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G:\Portal financiamiento\2025\"/>
    </mc:Choice>
  </mc:AlternateContent>
  <xr:revisionPtr revIDLastSave="0" documentId="13_ncr:1_{AA406BEF-B7CC-4E15-AF48-7DE0A98FC7FE}" xr6:coauthVersionLast="47" xr6:coauthVersionMax="47" xr10:uidLastSave="{00000000-0000-0000-0000-000000000000}"/>
  <bookViews>
    <workbookView xWindow="-120" yWindow="-120" windowWidth="29040" windowHeight="16440" xr2:uid="{00000000-000D-0000-FFFF-FFFF00000000}"/>
  </bookViews>
  <sheets>
    <sheet name="2024" sheetId="30" r:id="rId1"/>
    <sheet name="2023" sheetId="29" r:id="rId2"/>
    <sheet name="2022" sheetId="28" r:id="rId3"/>
    <sheet name="2021" sheetId="27" r:id="rId4"/>
    <sheet name="2020" sheetId="25" r:id="rId5"/>
    <sheet name="2019" sheetId="24" r:id="rId6"/>
    <sheet name="2018" sheetId="11" r:id="rId7"/>
    <sheet name="2017" sheetId="13" r:id="rId8"/>
    <sheet name="2016" sheetId="14" r:id="rId9"/>
    <sheet name="2015" sheetId="15" r:id="rId10"/>
    <sheet name="2014" sheetId="16" r:id="rId11"/>
    <sheet name="2013" sheetId="17" r:id="rId12"/>
    <sheet name="2012" sheetId="18" r:id="rId13"/>
    <sheet name="2011" sheetId="19" r:id="rId14"/>
    <sheet name="2009" sheetId="22" r:id="rId15"/>
    <sheet name="2008" sheetId="23" r:id="rId16"/>
  </sheets>
  <externalReferences>
    <externalReference r:id="rId17"/>
  </externalReferences>
  <definedNames>
    <definedName name="_xlnm.Print_Area" localSheetId="15">'2008'!$A$1:$C$76</definedName>
    <definedName name="_xlnm.Print_Area" localSheetId="14">'2009'!$A$1:$C$57</definedName>
    <definedName name="_xlnm.Print_Area" localSheetId="13">'2011'!$A$1:$C$66</definedName>
    <definedName name="_xlnm.Print_Area" localSheetId="12">'2012'!$A$1:$C$76</definedName>
    <definedName name="_xlnm.Print_Area" localSheetId="11">'2013'!$A$1:$C$65</definedName>
    <definedName name="_xlnm.Print_Area" localSheetId="10">'2014'!$A$1:$C$76</definedName>
    <definedName name="_xlnm.Print_Area" localSheetId="9">'2015'!$A$1:$C$76</definedName>
    <definedName name="_xlnm.Print_Area" localSheetId="8">'2016'!$A$1:$C$76</definedName>
    <definedName name="_xlnm.Print_Area" localSheetId="7">'2017'!$A$1:$D$76</definedName>
    <definedName name="_xlnm.Print_Area" localSheetId="6">'2018'!$A$1:$D$75</definedName>
    <definedName name="_xlnm.Print_Area" localSheetId="5">'2019'!$A$1:$D$75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9" l="1"/>
  <c r="D12" i="29"/>
  <c r="D13" i="29"/>
  <c r="D14" i="29"/>
  <c r="D15" i="29"/>
  <c r="D10" i="29"/>
</calcChain>
</file>

<file path=xl/sharedStrings.xml><?xml version="1.0" encoding="utf-8"?>
<sst xmlns="http://schemas.openxmlformats.org/spreadsheetml/2006/main" count="231" uniqueCount="66">
  <si>
    <t>INSTITUTO ESTATAL ELECTORAL DE BAJA CALIFORNIA</t>
  </si>
  <si>
    <t>FINANCIAMIENTO PÚBLICO</t>
  </si>
  <si>
    <t>MINISTRACIONES ENTERADAS DE ENERO A ABRIL 2018</t>
  </si>
  <si>
    <t>MINISTRACIONES ENTERADAS DE MAYO A DICIEMBRE DE 2018</t>
  </si>
  <si>
    <t>PAN</t>
  </si>
  <si>
    <t>PRI</t>
  </si>
  <si>
    <t>PRD</t>
  </si>
  <si>
    <t>MOVIMIENTO CIUDADANO</t>
  </si>
  <si>
    <t>MORENA</t>
  </si>
  <si>
    <t>ENCUENTRO SOCIAL (PPN)</t>
  </si>
  <si>
    <t>PARTIDO DE BAJA CALIFORNIA</t>
  </si>
  <si>
    <t>PARTIDO ENCUENTRO SOCIAL (PPL)</t>
  </si>
  <si>
    <t>PARTIDO POLÍTICO</t>
  </si>
  <si>
    <t>ACTIVIDADES ORDINARIAS PERMANENTES 2018</t>
  </si>
  <si>
    <t>ACTIVIDADES ORDINARIAS PERMANENTES 2017</t>
  </si>
  <si>
    <t>MONTO ANUAL</t>
  </si>
  <si>
    <t>PARTIDO POLÍTICOS</t>
  </si>
  <si>
    <t>PT</t>
  </si>
  <si>
    <t>PVEM</t>
  </si>
  <si>
    <t>PANAL</t>
  </si>
  <si>
    <t>PARTIDO PENINSULAR DE LAS CALIFORNIAS</t>
  </si>
  <si>
    <t>PARTIDO MUNICIPALISTA DE B C</t>
  </si>
  <si>
    <t>PARTIDO HUMANISTA DE BAJA CALIFORNIA</t>
  </si>
  <si>
    <t>PARTIDO POLITICOS</t>
  </si>
  <si>
    <t>ACTIVIDADES ORDINARIAS PERMANENTES 2016</t>
  </si>
  <si>
    <t>ACTIVIDADES ORDINARIAS PERMANENTES 2015</t>
  </si>
  <si>
    <t>PARTIDO ENCUENTRO SOCIAL</t>
  </si>
  <si>
    <t>ACTIVIDADES ORDINARIAS PERMANENTES 2014</t>
  </si>
  <si>
    <t>ACTIVIDADES ORDINARIAS PERMANENTES 2013</t>
  </si>
  <si>
    <t>PARTIDOS POLÍTICOS</t>
  </si>
  <si>
    <t>PARTIDOS POLÍTICOS</t>
  </si>
  <si>
    <t>ACTIVIDADES ORDINARIAS PERMANENTES 2012</t>
  </si>
  <si>
    <t>ACTIVIDADES ORDINARIAS PERMANENTES 2011</t>
  </si>
  <si>
    <t>ACTIVIDADES ORDINARIAS PERMANENTES 2009</t>
  </si>
  <si>
    <t>CONVERGENCIA</t>
  </si>
  <si>
    <t>PARTIDOS POLITICOS</t>
  </si>
  <si>
    <t>ACTIVIDADES ORDINARIAS PERMANENTES 2008</t>
  </si>
  <si>
    <t>TRANSFORMEMOS (PPL)</t>
  </si>
  <si>
    <t>ACTIVIDADES ORDINARIAS PERMANENTES 2019</t>
  </si>
  <si>
    <t xml:space="preserve">TRANSFORMEMOS </t>
  </si>
  <si>
    <t>PARTIDO DEL TRABAJO</t>
  </si>
  <si>
    <t>ACTIVIDADES ORDINARIAS PERMANENTES 2020</t>
  </si>
  <si>
    <t>ENCUENTRO SOCIAL DE BAJA CALIFORNIA</t>
  </si>
  <si>
    <t>PARTIDO ENCUENTRO SOLIDARIO</t>
  </si>
  <si>
    <t>REDES SOCIALES PROGRESISTAS</t>
  </si>
  <si>
    <t>FUERZA SOCIAL POR MÉXICO</t>
  </si>
  <si>
    <t>ACTIVIDADES ORDINARIAS PERMANENTES 2021</t>
  </si>
  <si>
    <t>MINISTRACIONES ENTERADAS 
DE ENERO A SEPTIEMBRE 2020</t>
  </si>
  <si>
    <t>MINISTRACIONES ENTERADAS 
OCTUBRE 2020</t>
  </si>
  <si>
    <t>MINISTRACIONES ENTERADAS 
DE NOVIEMBRE A DICIEMBRE 2020</t>
  </si>
  <si>
    <t>N/A</t>
  </si>
  <si>
    <t>ACTIVIDADES ORDINARIAS PERMANENTES 2022</t>
  </si>
  <si>
    <t>PARTIDO ACCIÓN NACIONAL</t>
  </si>
  <si>
    <t>PARTIDO REVOLUCIONARIO INSTITUCIONAL</t>
  </si>
  <si>
    <t>FUERZA POR MÉXICO BAJA CALIFORNIA</t>
  </si>
  <si>
    <t>ACTIVIDADES ORDINARIAS PERMANENTES 2023</t>
  </si>
  <si>
    <t>ACCIÓN NACIONAL</t>
  </si>
  <si>
    <t>REVOLUCIONARIO INSTITUCIONAL</t>
  </si>
  <si>
    <t>ENCUENTRO SOLIDARIO BAJA CALIFORNIA</t>
  </si>
  <si>
    <t>MINISTRACIONES ENTERADAS 
DE FEBRERO A DICIEMBRE 2023</t>
  </si>
  <si>
    <t>**Toda vez que la ministración correspondiente al mes de enero ya había sido enterada a los partidos políticos con acreditación y registro local, por única ocasión, la ministración correspondiente al mes de enero para el sostenimiento de las actividades ordinarias permanentes de Fuerza por México Baja California, fue enterada en el mes de febrero de 2023.</t>
  </si>
  <si>
    <t>MINISTRACIÓN ENTERADA
EN ENERO 2023</t>
  </si>
  <si>
    <t>**</t>
  </si>
  <si>
    <t>ACTIVIDADES ORDINARIAS PERMANENTES 2025</t>
  </si>
  <si>
    <t>VERDE ECOLOGISTA DE MÉXICO</t>
  </si>
  <si>
    <t>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</si>
</sst>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9"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b/>
      <sz val="19"/>
      <color theme="1"/>
      <name val="Century Gothic"/>
      <family val="2"/>
    </font>
    <font>
      <sz val="19"/>
      <color theme="1"/>
      <name val="Century Gothic"/>
      <family val="2"/>
    </font>
    <font>
      <b/>
      <sz val="19"/>
      <color theme="1"/>
      <name val="Corbel"/>
      <family val="2"/>
    </font>
    <font>
      <b/>
      <sz val="19"/>
      <color theme="0"/>
      <name val="Calibri"/>
      <family val="2"/>
      <scheme val="minor"/>
    </font>
    <font>
      <b/>
      <sz val="19"/>
      <color theme="1"/>
      <name val="Arial"/>
      <family val="2"/>
    </font>
    <font>
      <sz val="19"/>
      <color theme="1"/>
      <name val="Arial"/>
      <family val="2"/>
    </font>
    <font>
      <b/>
      <sz val="19"/>
      <color theme="0"/>
      <name val="Arial"/>
      <family val="2"/>
    </font>
    <font>
      <sz val="8"/>
      <color theme="1"/>
      <name val="Arial"/>
      <family val="2"/>
    </font>
    <font>
      <sz val="12"/>
      <color theme="1"/>
      <name val="Arial"/>
      <family val="2"/>
    </font>
    <font>
      <b/>
      <sz val="12"/>
      <color theme="1"/>
      <name val="Arial"/>
      <family val="2"/>
    </font>
    <font>
      <sz val="14"/>
      <color theme="1"/>
      <name val="Arial"/>
      <family val="2"/>
    </font>
    <font>
      <b/>
      <sz val="14"/>
      <color theme="1"/>
      <name val="Arial"/>
      <family val="2"/>
    </font>
    <font>
      <sz val="16"/>
      <color theme="1"/>
      <name val="Arial"/>
      <family val="2"/>
    </font>
    <font>
      <b/>
      <sz val="16"/>
      <color theme="1"/>
      <name val="Arial"/>
      <family val="2"/>
    </font>
    <font>
      <b/>
      <sz val="16"/>
      <color theme="0"/>
      <name val="Arial"/>
      <family val="2"/>
    </font>
  </fonts>
  <fills count="3">
    <fill>
      <patternFill patternType="none"/>
    </fill>
    <fill>
      <patternFill patternType="gray125"/>
    </fill>
    <fill>
      <patternFill patternType="solid">
        <fgColor theme="7"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61">
    <xf numFmtId="0" fontId="0" fillId="0" borderId="0" xfId="0"/>
    <xf numFmtId="0" fontId="5" fillId="0" borderId="0" xfId="0" applyFont="1"/>
    <xf numFmtId="0" fontId="4" fillId="0" borderId="0" xfId="0" applyFont="1" applyAlignment="1">
      <alignment horizontal="center"/>
    </xf>
    <xf numFmtId="164" fontId="0" fillId="0" borderId="1" xfId="0" applyNumberFormat="1" applyBorder="1"/>
    <xf numFmtId="0" fontId="0" fillId="0" borderId="2" xfId="0" applyBorder="1"/>
    <xf numFmtId="0" fontId="0" fillId="0" borderId="4" xfId="0" applyBorder="1"/>
    <xf numFmtId="0" fontId="0" fillId="0" borderId="6" xfId="0" applyBorder="1"/>
    <xf numFmtId="164" fontId="0" fillId="0" borderId="3" xfId="0" applyNumberFormat="1" applyBorder="1"/>
    <xf numFmtId="164" fontId="0" fillId="0" borderId="10" xfId="0" applyNumberFormat="1" applyBorder="1"/>
    <xf numFmtId="164" fontId="0" fillId="0" borderId="5" xfId="0" applyNumberFormat="1" applyBorder="1"/>
    <xf numFmtId="164" fontId="0" fillId="0" borderId="11" xfId="0" applyNumberFormat="1" applyBorder="1"/>
    <xf numFmtId="164" fontId="0" fillId="0" borderId="7" xfId="0" applyNumberFormat="1" applyBorder="1"/>
    <xf numFmtId="0" fontId="3" fillId="0" borderId="8" xfId="0" applyFont="1" applyBorder="1" applyAlignment="1">
      <alignment horizontal="justify" vertical="center"/>
    </xf>
    <xf numFmtId="0" fontId="3" fillId="0" borderId="12" xfId="0" applyFont="1" applyBorder="1" applyAlignment="1">
      <alignment horizontal="justify" vertical="center"/>
    </xf>
    <xf numFmtId="0" fontId="3" fillId="0" borderId="9" xfId="0" applyFont="1" applyBorder="1" applyAlignment="1">
      <alignment horizontal="justify" vertical="center"/>
    </xf>
    <xf numFmtId="0" fontId="3" fillId="0" borderId="8" xfId="0" applyFont="1" applyBorder="1"/>
    <xf numFmtId="0" fontId="3" fillId="0" borderId="9" xfId="0" applyFont="1" applyBorder="1"/>
    <xf numFmtId="0" fontId="3" fillId="0" borderId="0" xfId="0" applyFont="1" applyAlignment="1">
      <alignment horizontal="justify" vertical="center"/>
    </xf>
    <xf numFmtId="164" fontId="0" fillId="0" borderId="0" xfId="0" applyNumberFormat="1"/>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164" fontId="0" fillId="0" borderId="3" xfId="0" applyNumberFormat="1" applyBorder="1" applyAlignment="1">
      <alignment horizontal="right"/>
    </xf>
    <xf numFmtId="0" fontId="3" fillId="0" borderId="13" xfId="0" applyFont="1" applyBorder="1" applyAlignment="1">
      <alignment horizontal="center" vertical="center"/>
    </xf>
    <xf numFmtId="0" fontId="8" fillId="0" borderId="0" xfId="0" applyFont="1" applyAlignment="1">
      <alignment horizontal="center"/>
    </xf>
    <xf numFmtId="0" fontId="9" fillId="0" borderId="0" xfId="0" applyFont="1"/>
    <xf numFmtId="0" fontId="2" fillId="0" borderId="0" xfId="0" applyFont="1"/>
    <xf numFmtId="164" fontId="2" fillId="0" borderId="0" xfId="0" applyNumberFormat="1" applyFont="1"/>
    <xf numFmtId="0" fontId="13" fillId="0" borderId="8" xfId="0" applyFont="1" applyBorder="1" applyAlignment="1">
      <alignment horizontal="justify" vertical="center"/>
    </xf>
    <xf numFmtId="0" fontId="13" fillId="0" borderId="15" xfId="0" applyFont="1" applyBorder="1" applyAlignment="1">
      <alignment horizontal="center" vertical="center" wrapText="1"/>
    </xf>
    <xf numFmtId="0" fontId="12" fillId="0" borderId="6" xfId="0" applyFont="1" applyBorder="1"/>
    <xf numFmtId="164" fontId="12" fillId="0" borderId="14" xfId="0" applyNumberFormat="1" applyFont="1" applyBorder="1"/>
    <xf numFmtId="164" fontId="12" fillId="0" borderId="17" xfId="0" applyNumberFormat="1" applyFont="1" applyBorder="1"/>
    <xf numFmtId="164" fontId="12" fillId="0" borderId="7" xfId="0" applyNumberFormat="1" applyFont="1" applyBorder="1"/>
    <xf numFmtId="0" fontId="12" fillId="0" borderId="2" xfId="0" applyFont="1" applyBorder="1"/>
    <xf numFmtId="164" fontId="12" fillId="0" borderId="3" xfId="0" applyNumberFormat="1" applyFont="1" applyBorder="1"/>
    <xf numFmtId="0" fontId="12" fillId="0" borderId="4" xfId="0" applyFont="1" applyBorder="1"/>
    <xf numFmtId="164" fontId="12" fillId="0" borderId="16" xfId="0" applyNumberFormat="1" applyFont="1" applyBorder="1"/>
    <xf numFmtId="164" fontId="12" fillId="0" borderId="5" xfId="0" applyNumberFormat="1" applyFont="1" applyBorder="1"/>
    <xf numFmtId="0" fontId="11" fillId="0" borderId="0" xfId="0" applyFont="1" applyAlignment="1">
      <alignment wrapText="1"/>
    </xf>
    <xf numFmtId="7" fontId="12" fillId="0" borderId="16" xfId="0" applyNumberFormat="1" applyFont="1" applyBorder="1" applyAlignment="1">
      <alignment horizontal="right"/>
    </xf>
    <xf numFmtId="0" fontId="1" fillId="0" borderId="0" xfId="0" applyFont="1"/>
    <xf numFmtId="164" fontId="1" fillId="0" borderId="0" xfId="0" applyNumberFormat="1" applyFont="1"/>
    <xf numFmtId="0" fontId="8" fillId="0" borderId="0" xfId="0" applyFont="1"/>
    <xf numFmtId="0" fontId="16" fillId="0" borderId="0" xfId="0" applyFont="1"/>
    <xf numFmtId="0" fontId="17" fillId="0" borderId="0" xfId="0" applyFont="1" applyAlignment="1">
      <alignment horizontal="center"/>
    </xf>
    <xf numFmtId="0" fontId="15" fillId="0" borderId="18" xfId="0" applyFont="1" applyBorder="1" applyAlignment="1">
      <alignment horizontal="justify" vertical="center"/>
    </xf>
    <xf numFmtId="0" fontId="15" fillId="0" borderId="15" xfId="0" applyFont="1" applyBorder="1" applyAlignment="1">
      <alignment horizontal="center" vertical="center"/>
    </xf>
    <xf numFmtId="0" fontId="14" fillId="0" borderId="6" xfId="0" applyFont="1" applyBorder="1"/>
    <xf numFmtId="164" fontId="14" fillId="0" borderId="7" xfId="0" applyNumberFormat="1" applyFont="1" applyBorder="1"/>
    <xf numFmtId="0" fontId="14" fillId="0" borderId="2" xfId="0" applyFont="1" applyBorder="1"/>
    <xf numFmtId="164" fontId="14" fillId="0" borderId="3" xfId="0" applyNumberFormat="1" applyFont="1" applyBorder="1"/>
    <xf numFmtId="0" fontId="8" fillId="0" borderId="0" xfId="0" applyFont="1" applyAlignment="1">
      <alignment horizontal="center"/>
    </xf>
    <xf numFmtId="0" fontId="10" fillId="2" borderId="0" xfId="0" applyFont="1" applyFill="1" applyAlignment="1">
      <alignment horizontal="center"/>
    </xf>
    <xf numFmtId="0" fontId="17" fillId="0" borderId="0" xfId="0" applyFont="1" applyAlignment="1">
      <alignment horizontal="center"/>
    </xf>
    <xf numFmtId="0" fontId="2" fillId="0" borderId="0" xfId="0" applyFont="1" applyAlignment="1">
      <alignment horizontal="center"/>
    </xf>
    <xf numFmtId="0" fontId="18" fillId="2" borderId="0" xfId="0" applyFont="1" applyFill="1" applyAlignment="1">
      <alignment horizontal="center"/>
    </xf>
    <xf numFmtId="0" fontId="11" fillId="0" borderId="0" xfId="0" applyFont="1" applyAlignment="1">
      <alignment horizontal="center" wrapText="1"/>
    </xf>
    <xf numFmtId="0" fontId="4" fillId="0" borderId="0" xfId="0" applyFont="1" applyAlignment="1">
      <alignment horizontal="center"/>
    </xf>
    <xf numFmtId="0" fontId="6" fillId="0" borderId="0" xfId="0" applyFont="1" applyAlignment="1">
      <alignment horizontal="center"/>
    </xf>
    <xf numFmtId="0" fontId="7" fillId="2" borderId="0" xfId="0" applyFont="1" applyFill="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'2024'!$C$9</c:f>
              <c:strCache>
                <c:ptCount val="1"/>
                <c:pt idx="0">
                  <c:v>MONTO ANUAL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'2024'!$B$10:$B$16</c:f>
              <c:strCache>
                <c:ptCount val="7"/>
                <c:pt idx="0">
                  <c:v>ACCIÓN NACIONAL</c:v>
                </c:pt>
                <c:pt idx="1">
                  <c:v>REVOLUCIONARIO INSTITUCIONAL</c:v>
                </c:pt>
                <c:pt idx="2">
                  <c:v>VERDE ECOLOGISTA DE MÉXICO</c:v>
                </c:pt>
                <c:pt idx="3">
                  <c:v>DEL TRABAJO</c:v>
                </c:pt>
                <c:pt idx="4">
                  <c:v>MOVIMIENTO CIUDADANO</c:v>
                </c:pt>
                <c:pt idx="5">
                  <c:v>MORENA</c:v>
                </c:pt>
                <c:pt idx="6">
                  <c:v>ENCUENTRO SOLIDARIO BAJA CALIFORNIA</c:v>
                </c:pt>
              </c:strCache>
            </c:strRef>
          </c:cat>
          <c:val>
            <c:numRef>
              <c:f>'2024'!$C$10:$C$16</c:f>
              <c:numCache>
                <c:formatCode>"$"#,##0.00</c:formatCode>
                <c:ptCount val="7"/>
                <c:pt idx="0">
                  <c:v>11367647.640000001</c:v>
                </c:pt>
                <c:pt idx="1">
                  <c:v>5935653.2400000002</c:v>
                </c:pt>
                <c:pt idx="2">
                  <c:v>6509030.4299999997</c:v>
                </c:pt>
                <c:pt idx="3">
                  <c:v>7036969.8099999996</c:v>
                </c:pt>
                <c:pt idx="4">
                  <c:v>7663365.9199999999</c:v>
                </c:pt>
                <c:pt idx="5">
                  <c:v>29436585.699999999</c:v>
                </c:pt>
                <c:pt idx="6">
                  <c:v>74374261.989999995</c:v>
                </c:pt>
              </c:numCache>
            </c:numRef>
          </c:val>
          <c:extLst>
            <c:ext xmlns:c16="http://schemas.microsoft.com/office/drawing/2014/chart" uri="{C3380CC4-5D6E-409C-BE32-E72D297353CC}">
              <c16:uniqueId val="{00000000-1CA2-43D0-B8E7-A19D50941DFF}"/>
            </c:ext>
          </c:extLst>
        </c:ser>
        <c:dLbls>
          <c:showLegendKey val="0"/>
          <c:showVal val="1"/>
          <c:showCatName val="0"/>
          <c:showSerName val="0"/>
          <c:showPercent val="0"/>
          <c:showBubbleSize val="0"/>
        </c:dLbls>
        <c:gapWidth val="65"/>
        <c:shape val="box"/>
        <c:axId val="147909632"/>
        <c:axId val="147936000"/>
        <c:axId val="0"/>
      </c:bar3DChart>
      <c:catAx>
        <c:axId val="14790963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7936000"/>
        <c:crosses val="autoZero"/>
        <c:auto val="1"/>
        <c:lblAlgn val="ctr"/>
        <c:lblOffset val="100"/>
        <c:noMultiLvlLbl val="0"/>
      </c:catAx>
      <c:valAx>
        <c:axId val="147936000"/>
        <c:scaling>
          <c:orientation val="minMax"/>
        </c:scaling>
        <c:delete val="0"/>
        <c:axPos val="l"/>
        <c:majorGridlines>
          <c:spPr>
            <a:ln w="9525" cap="flat" cmpd="sng" algn="ctr">
              <a:solidFill>
                <a:schemeClr val="dk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479096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s-MX"/>
              <a:t>ACTIVIDADES ORDINARIAS PERMANENTES 2015</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'2015'!$B$9</c:f>
              <c:strCache>
                <c:ptCount val="1"/>
                <c:pt idx="0">
                  <c:v>MONTO ANUAL</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'2015'!$A$10:$A$20</c:f>
              <c:strCache>
                <c:ptCount val="11"/>
                <c:pt idx="0">
                  <c:v>PAN</c:v>
                </c:pt>
                <c:pt idx="1">
                  <c:v>PRI</c:v>
                </c:pt>
                <c:pt idx="2">
                  <c:v>PRD</c:v>
                </c:pt>
                <c:pt idx="3">
                  <c:v>PT</c:v>
                </c:pt>
                <c:pt idx="4">
                  <c:v>PVEM</c:v>
                </c:pt>
                <c:pt idx="5">
                  <c:v>PANAL</c:v>
                </c:pt>
                <c:pt idx="6">
                  <c:v>MOVIMIENTO CIUDADANO</c:v>
                </c:pt>
                <c:pt idx="7">
                  <c:v>PARTIDO DE BAJA CALIFORNIA</c:v>
                </c:pt>
                <c:pt idx="8">
                  <c:v>PARTIDO ENCUENTRO SOCIAL</c:v>
                </c:pt>
                <c:pt idx="9">
                  <c:v>MORENA</c:v>
                </c:pt>
                <c:pt idx="10">
                  <c:v>PARTIDO HUMANISTA DE BAJA CALIFORNIA</c:v>
                </c:pt>
              </c:strCache>
            </c:strRef>
          </c:cat>
          <c:val>
            <c:numRef>
              <c:f>'2015'!$B$10:$B$20</c:f>
              <c:numCache>
                <c:formatCode>"$"#,##0.00</c:formatCode>
                <c:ptCount val="11"/>
                <c:pt idx="0">
                  <c:v>23018040.84</c:v>
                </c:pt>
                <c:pt idx="1">
                  <c:v>27366424.34</c:v>
                </c:pt>
                <c:pt idx="2">
                  <c:v>15119097.550000001</c:v>
                </c:pt>
                <c:pt idx="3">
                  <c:v>7883817.3200000003</c:v>
                </c:pt>
                <c:pt idx="4">
                  <c:v>11714254.27</c:v>
                </c:pt>
                <c:pt idx="5">
                  <c:v>9160692.2799999993</c:v>
                </c:pt>
                <c:pt idx="6">
                  <c:v>10720262.890000001</c:v>
                </c:pt>
                <c:pt idx="7">
                  <c:v>8309411</c:v>
                </c:pt>
                <c:pt idx="8">
                  <c:v>8309411</c:v>
                </c:pt>
                <c:pt idx="9">
                  <c:v>2432028.23</c:v>
                </c:pt>
                <c:pt idx="10">
                  <c:v>2432028.23</c:v>
                </c:pt>
              </c:numCache>
            </c:numRef>
          </c:val>
          <c:extLst>
            <c:ext xmlns:c16="http://schemas.microsoft.com/office/drawing/2014/chart" uri="{C3380CC4-5D6E-409C-BE32-E72D297353CC}">
              <c16:uniqueId val="{00000000-ED3D-4D18-9976-0EF5FB71BD88}"/>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a:pPr>
            <a:r>
              <a:rPr lang="es-MX"/>
              <a:t>ACTIVIDADES ORDINARIAS PERMANENTES 2014</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'2014'!$A$10:$A$18</c:f>
              <c:strCache>
                <c:ptCount val="9"/>
                <c:pt idx="0">
                  <c:v>PAN</c:v>
                </c:pt>
                <c:pt idx="1">
                  <c:v>PRI</c:v>
                </c:pt>
                <c:pt idx="2">
                  <c:v>PRD</c:v>
                </c:pt>
                <c:pt idx="3">
                  <c:v>PT</c:v>
                </c:pt>
                <c:pt idx="4">
                  <c:v>PVEM</c:v>
                </c:pt>
                <c:pt idx="5">
                  <c:v>PANAL</c:v>
                </c:pt>
                <c:pt idx="6">
                  <c:v>MOVIMIENTO CIUDADANO</c:v>
                </c:pt>
                <c:pt idx="7">
                  <c:v>PARTIDO DE BAJA CALIFORNIA</c:v>
                </c:pt>
                <c:pt idx="8">
                  <c:v>PARTIDO ENCUENTRO SOCIAL</c:v>
                </c:pt>
              </c:strCache>
            </c:strRef>
          </c:cat>
          <c:val>
            <c:numRef>
              <c:f>'2014'!$B$10:$B$18</c:f>
              <c:numCache>
                <c:formatCode>"$"#,##0.00</c:formatCode>
                <c:ptCount val="9"/>
                <c:pt idx="0">
                  <c:v>2652262.4300000002</c:v>
                </c:pt>
                <c:pt idx="1">
                  <c:v>3058033.73</c:v>
                </c:pt>
                <c:pt idx="2">
                  <c:v>1915169.1</c:v>
                </c:pt>
                <c:pt idx="3">
                  <c:v>1240005.78</c:v>
                </c:pt>
                <c:pt idx="4">
                  <c:v>1597444.67</c:v>
                </c:pt>
                <c:pt idx="5">
                  <c:v>1359157.92</c:v>
                </c:pt>
                <c:pt idx="6">
                  <c:v>1504689.93</c:v>
                </c:pt>
                <c:pt idx="7">
                  <c:v>1279720.24</c:v>
                </c:pt>
                <c:pt idx="8">
                  <c:v>1279720.24</c:v>
                </c:pt>
              </c:numCache>
            </c:numRef>
          </c:val>
          <c:extLst>
            <c:ext xmlns:c16="http://schemas.microsoft.com/office/drawing/2014/chart" uri="{C3380CC4-5D6E-409C-BE32-E72D297353CC}">
              <c16:uniqueId val="{00000000-07F3-4399-912D-3A9E55561C8D}"/>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6"/>
    </mc:Choice>
    <mc:Fallback>
      <c:style val="46"/>
    </mc:Fallback>
  </mc:AlternateContent>
  <c:chart>
    <c:title>
      <c:tx>
        <c:rich>
          <a:bodyPr/>
          <a:lstStyle/>
          <a:p>
            <a:pPr>
              <a:defRPr/>
            </a:pPr>
            <a:r>
              <a:rPr lang="es-MX"/>
              <a:t>ACTIVIDADES ORDINARIAS PERMANENTES 2013</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'2013'!$A$10:$A$18</c:f>
              <c:strCache>
                <c:ptCount val="9"/>
                <c:pt idx="0">
                  <c:v>PAN</c:v>
                </c:pt>
                <c:pt idx="1">
                  <c:v>PRI</c:v>
                </c:pt>
                <c:pt idx="2">
                  <c:v>PRD</c:v>
                </c:pt>
                <c:pt idx="3">
                  <c:v>PT</c:v>
                </c:pt>
                <c:pt idx="4">
                  <c:v>PVEM</c:v>
                </c:pt>
                <c:pt idx="5">
                  <c:v>PANAL</c:v>
                </c:pt>
                <c:pt idx="6">
                  <c:v>MOVIMIENTO CIUDADANO</c:v>
                </c:pt>
                <c:pt idx="7">
                  <c:v>PARTIDO DE BAJA CALIFORNIA</c:v>
                </c:pt>
                <c:pt idx="8">
                  <c:v>PARTIDO ENCUENTRO SOCIAL (PPL)</c:v>
                </c:pt>
              </c:strCache>
            </c:strRef>
          </c:cat>
          <c:val>
            <c:numRef>
              <c:f>'2013'!$B$10:$B$18</c:f>
              <c:numCache>
                <c:formatCode>"$"#,##0.00</c:formatCode>
                <c:ptCount val="9"/>
                <c:pt idx="0">
                  <c:v>2875363.17</c:v>
                </c:pt>
                <c:pt idx="1">
                  <c:v>3575583.2</c:v>
                </c:pt>
                <c:pt idx="2">
                  <c:v>1279265.75</c:v>
                </c:pt>
                <c:pt idx="3">
                  <c:v>1224071.55</c:v>
                </c:pt>
                <c:pt idx="4">
                  <c:v>1670600.03</c:v>
                </c:pt>
                <c:pt idx="5">
                  <c:v>1670600.03</c:v>
                </c:pt>
                <c:pt idx="6">
                  <c:v>277913.81</c:v>
                </c:pt>
                <c:pt idx="7">
                  <c:v>1265310.51</c:v>
                </c:pt>
                <c:pt idx="8">
                  <c:v>1261275.73</c:v>
                </c:pt>
              </c:numCache>
            </c:numRef>
          </c:val>
          <c:extLst>
            <c:ext xmlns:c16="http://schemas.microsoft.com/office/drawing/2014/chart" uri="{C3380CC4-5D6E-409C-BE32-E72D297353CC}">
              <c16:uniqueId val="{00000000-EA3C-4261-9A79-F9E0DB0DA6DD}"/>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s-MX"/>
              <a:t>ACTIVIDADES ORDINARIAS PERMANENTES 2012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'2012'!$A$10:$A$18</c:f>
              <c:strCache>
                <c:ptCount val="9"/>
                <c:pt idx="0">
                  <c:v>PAN</c:v>
                </c:pt>
                <c:pt idx="1">
                  <c:v>PRI</c:v>
                </c:pt>
                <c:pt idx="2">
                  <c:v>PRD</c:v>
                </c:pt>
                <c:pt idx="3">
                  <c:v>PT</c:v>
                </c:pt>
                <c:pt idx="4">
                  <c:v>PVEM</c:v>
                </c:pt>
                <c:pt idx="5">
                  <c:v>PANAL</c:v>
                </c:pt>
                <c:pt idx="6">
                  <c:v>MOVIMIENTO CIUDADANO</c:v>
                </c:pt>
                <c:pt idx="7">
                  <c:v>PARTIDO DE BAJA CALIFORNIA</c:v>
                </c:pt>
                <c:pt idx="8">
                  <c:v>PARTIDO ENCUENTRO SOCIAL (PPL)</c:v>
                </c:pt>
              </c:strCache>
            </c:strRef>
          </c:cat>
          <c:val>
            <c:numRef>
              <c:f>'2012'!$B$10:$B$18</c:f>
              <c:numCache>
                <c:formatCode>"$"#,##0.00</c:formatCode>
                <c:ptCount val="9"/>
                <c:pt idx="0">
                  <c:v>2702671.37</c:v>
                </c:pt>
                <c:pt idx="1">
                  <c:v>3360836.81</c:v>
                </c:pt>
                <c:pt idx="2">
                  <c:v>1202434.17</c:v>
                </c:pt>
                <c:pt idx="3">
                  <c:v>1150554.8899999999</c:v>
                </c:pt>
                <c:pt idx="4">
                  <c:v>1570265.26</c:v>
                </c:pt>
                <c:pt idx="5">
                  <c:v>1570265.26</c:v>
                </c:pt>
                <c:pt idx="6">
                  <c:v>261222.55</c:v>
                </c:pt>
                <c:pt idx="7">
                  <c:v>1189317.07</c:v>
                </c:pt>
                <c:pt idx="8">
                  <c:v>1185524.6299999999</c:v>
                </c:pt>
              </c:numCache>
            </c:numRef>
          </c:val>
          <c:extLst>
            <c:ext xmlns:c16="http://schemas.microsoft.com/office/drawing/2014/chart" uri="{C3380CC4-5D6E-409C-BE32-E72D297353CC}">
              <c16:uniqueId val="{00000000-FE4F-4059-B47C-42FD39C3EBBE}"/>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4"/>
    </mc:Choice>
    <mc:Fallback>
      <c:style val="44"/>
    </mc:Fallback>
  </mc:AlternateContent>
  <c:chart>
    <c:title>
      <c:tx>
        <c:rich>
          <a:bodyPr/>
          <a:lstStyle/>
          <a:p>
            <a:pPr>
              <a:defRPr/>
            </a:pPr>
            <a:r>
              <a:rPr lang="es-MX"/>
              <a:t>ACTIVIDADES ORDINARIAS PERMANENTES 2011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'2011'!$A$10:$A$17</c:f>
              <c:strCache>
                <c:ptCount val="8"/>
                <c:pt idx="0">
                  <c:v>PAN</c:v>
                </c:pt>
                <c:pt idx="1">
                  <c:v>PRI</c:v>
                </c:pt>
                <c:pt idx="2">
                  <c:v>PRD</c:v>
                </c:pt>
                <c:pt idx="3">
                  <c:v>PT</c:v>
                </c:pt>
                <c:pt idx="4">
                  <c:v>PVEM</c:v>
                </c:pt>
                <c:pt idx="5">
                  <c:v>PANAL</c:v>
                </c:pt>
                <c:pt idx="6">
                  <c:v>PARTIDO DE BAJA CALIFORNIA</c:v>
                </c:pt>
                <c:pt idx="7">
                  <c:v>PARTIDO ENCUENTRO SOCIAL (PPL)</c:v>
                </c:pt>
              </c:strCache>
            </c:strRef>
          </c:cat>
          <c:val>
            <c:numRef>
              <c:f>'2011'!$B$10:$B$17</c:f>
              <c:numCache>
                <c:formatCode>"$"#,##0.00</c:formatCode>
                <c:ptCount val="8"/>
                <c:pt idx="0">
                  <c:v>2594961.56</c:v>
                </c:pt>
                <c:pt idx="1">
                  <c:v>3199091.69</c:v>
                </c:pt>
                <c:pt idx="2">
                  <c:v>1217893.6299999999</c:v>
                </c:pt>
                <c:pt idx="3">
                  <c:v>1170273.6299999999</c:v>
                </c:pt>
                <c:pt idx="4">
                  <c:v>1555525.83</c:v>
                </c:pt>
                <c:pt idx="5">
                  <c:v>1555525.83</c:v>
                </c:pt>
                <c:pt idx="6">
                  <c:v>288939.15000000002</c:v>
                </c:pt>
                <c:pt idx="7">
                  <c:v>1185524.6299999999</c:v>
                </c:pt>
              </c:numCache>
            </c:numRef>
          </c:val>
          <c:extLst>
            <c:ext xmlns:c16="http://schemas.microsoft.com/office/drawing/2014/chart" uri="{C3380CC4-5D6E-409C-BE32-E72D297353CC}">
              <c16:uniqueId val="{00000000-0922-4E44-8F7B-EA92FC7666FF}"/>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a:pPr>
            <a:r>
              <a:rPr lang="es-MX"/>
              <a:t>ACTIVIDADES ORDINARIAS PERMANENTES  2009</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'2009'!$A$10:$A$18</c:f>
              <c:strCache>
                <c:ptCount val="9"/>
                <c:pt idx="0">
                  <c:v>PAN</c:v>
                </c:pt>
                <c:pt idx="1">
                  <c:v>PRI</c:v>
                </c:pt>
                <c:pt idx="2">
                  <c:v>PRD</c:v>
                </c:pt>
                <c:pt idx="3">
                  <c:v>PT</c:v>
                </c:pt>
                <c:pt idx="4">
                  <c:v>PVEM</c:v>
                </c:pt>
                <c:pt idx="5">
                  <c:v>CONVERGENCIA</c:v>
                </c:pt>
                <c:pt idx="6">
                  <c:v>PANAL</c:v>
                </c:pt>
                <c:pt idx="7">
                  <c:v>PARTIDO DE BAJA CALIFORNIA</c:v>
                </c:pt>
                <c:pt idx="8">
                  <c:v>PARTIDO ENCUENTRO SOCIAL (PPL)</c:v>
                </c:pt>
              </c:strCache>
            </c:strRef>
          </c:cat>
          <c:val>
            <c:numRef>
              <c:f>'2009'!$B$10:$B$18</c:f>
              <c:numCache>
                <c:formatCode>"$"#,##0.00</c:formatCode>
                <c:ptCount val="9"/>
                <c:pt idx="0">
                  <c:v>3449311.13</c:v>
                </c:pt>
                <c:pt idx="1">
                  <c:v>3146188.2</c:v>
                </c:pt>
                <c:pt idx="2">
                  <c:v>1320921.04</c:v>
                </c:pt>
                <c:pt idx="3">
                  <c:v>0</c:v>
                </c:pt>
                <c:pt idx="4">
                  <c:v>1316161.92</c:v>
                </c:pt>
                <c:pt idx="5">
                  <c:v>0</c:v>
                </c:pt>
                <c:pt idx="6">
                  <c:v>1441094.31</c:v>
                </c:pt>
                <c:pt idx="7">
                  <c:v>187398.56</c:v>
                </c:pt>
                <c:pt idx="8">
                  <c:v>1184987.48</c:v>
                </c:pt>
              </c:numCache>
            </c:numRef>
          </c:val>
          <c:extLst>
            <c:ext xmlns:c16="http://schemas.microsoft.com/office/drawing/2014/chart" uri="{C3380CC4-5D6E-409C-BE32-E72D297353CC}">
              <c16:uniqueId val="{00000000-9EC8-4373-B0B8-00F634EF818B}"/>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a:pPr>
            <a:r>
              <a:rPr lang="es-MX"/>
              <a:t>ACTIVIDADES ORDINARIAS PERMANENTES 2008</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'2008'!$A$10:$A$18</c:f>
              <c:strCache>
                <c:ptCount val="9"/>
                <c:pt idx="0">
                  <c:v>PAN</c:v>
                </c:pt>
                <c:pt idx="1">
                  <c:v>PRI</c:v>
                </c:pt>
                <c:pt idx="2">
                  <c:v>PRD</c:v>
                </c:pt>
                <c:pt idx="3">
                  <c:v>PT</c:v>
                </c:pt>
                <c:pt idx="4">
                  <c:v>PVEM</c:v>
                </c:pt>
                <c:pt idx="5">
                  <c:v>CONVERGENCIA</c:v>
                </c:pt>
                <c:pt idx="6">
                  <c:v>PANAL</c:v>
                </c:pt>
                <c:pt idx="7">
                  <c:v>PARTIDO DE BAJA CALIFORNIA</c:v>
                </c:pt>
                <c:pt idx="8">
                  <c:v>PARTIDO ENCUENTRO SOCIAL (PPL)</c:v>
                </c:pt>
              </c:strCache>
            </c:strRef>
          </c:cat>
          <c:val>
            <c:numRef>
              <c:f>'2008'!$B$10:$B$18</c:f>
              <c:numCache>
                <c:formatCode>"$"#,##0.00</c:formatCode>
                <c:ptCount val="9"/>
                <c:pt idx="0">
                  <c:v>2951585.12</c:v>
                </c:pt>
                <c:pt idx="1">
                  <c:v>2692201.99</c:v>
                </c:pt>
                <c:pt idx="2">
                  <c:v>1130315.8</c:v>
                </c:pt>
                <c:pt idx="3">
                  <c:v>0</c:v>
                </c:pt>
                <c:pt idx="4">
                  <c:v>1126243.42</c:v>
                </c:pt>
                <c:pt idx="5">
                  <c:v>0</c:v>
                </c:pt>
                <c:pt idx="6">
                  <c:v>1233148.3999999999</c:v>
                </c:pt>
                <c:pt idx="7">
                  <c:v>160357.47</c:v>
                </c:pt>
                <c:pt idx="8">
                  <c:v>1013997.07</c:v>
                </c:pt>
              </c:numCache>
            </c:numRef>
          </c:val>
          <c:extLst>
            <c:ext xmlns:c16="http://schemas.microsoft.com/office/drawing/2014/chart" uri="{C3380CC4-5D6E-409C-BE32-E72D297353CC}">
              <c16:uniqueId val="{00000000-178E-44C6-92EF-55D4BDE296CA}"/>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'2023'!$B$9</c:f>
              <c:strCache>
                <c:ptCount val="1"/>
                <c:pt idx="0">
                  <c:v>MINISTRACIÓN ENTERADA
EN ENERO 2023</c:v>
                </c:pt>
              </c:strCache>
            </c:strRef>
          </c:tx>
          <c:spPr>
            <a:gradFill rotWithShape="1">
              <a:gsLst>
                <a:gs pos="0">
                  <a:schemeClr val="accent6">
                    <a:tint val="77000"/>
                    <a:shade val="51000"/>
                    <a:satMod val="130000"/>
                  </a:schemeClr>
                </a:gs>
                <a:gs pos="80000">
                  <a:schemeClr val="accent6">
                    <a:tint val="77000"/>
                    <a:shade val="93000"/>
                    <a:satMod val="130000"/>
                  </a:schemeClr>
                </a:gs>
                <a:gs pos="100000">
                  <a:schemeClr val="accent6">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0"/>
                  <c:y val="-9.81293986792714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DCFE-4E1A-A3FC-7D1DD80BE858}"/>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lt1">
                        <a:lumMod val="8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'2023'!$A$10:$A$15</c:f>
              <c:strCache>
                <c:ptCount val="6"/>
                <c:pt idx="0">
                  <c:v>ACCIÓN NACIONAL</c:v>
                </c:pt>
                <c:pt idx="1">
                  <c:v>REVOLUCIONARIO INSTITUCIONAL</c:v>
                </c:pt>
                <c:pt idx="2">
                  <c:v>MOVIMIENTO CIUDADANO</c:v>
                </c:pt>
                <c:pt idx="3">
                  <c:v>MORENA</c:v>
                </c:pt>
                <c:pt idx="4">
                  <c:v>ENCUENTRO SOLIDARIO BAJA CALIFORNIA</c:v>
                </c:pt>
                <c:pt idx="5">
                  <c:v>FUERZA POR MÉXICO BAJA CALIFORNIA</c:v>
                </c:pt>
              </c:strCache>
            </c:strRef>
          </c:cat>
          <c:val>
            <c:numRef>
              <c:f>'2023'!$B$10:$B$15</c:f>
              <c:numCache>
                <c:formatCode>"$"#,##0.00</c:formatCode>
                <c:ptCount val="6"/>
                <c:pt idx="0">
                  <c:v>1484442.07</c:v>
                </c:pt>
                <c:pt idx="1">
                  <c:v>1116355.72</c:v>
                </c:pt>
                <c:pt idx="2">
                  <c:v>1075090.58</c:v>
                </c:pt>
                <c:pt idx="3">
                  <c:v>2758093.39</c:v>
                </c:pt>
                <c:pt idx="4">
                  <c:v>1769980.73</c:v>
                </c:pt>
                <c:pt idx="5" formatCode="&quot;$&quot;#,##0.00_);\(&quot;$&quot;#,##0.00\)">
                  <c:v>0</c:v>
                </c:pt>
              </c:numCache>
            </c:numRef>
          </c:val>
          <c:extLst>
            <c:ext xmlns:c16="http://schemas.microsoft.com/office/drawing/2014/chart" uri="{C3380CC4-5D6E-409C-BE32-E72D297353CC}">
              <c16:uniqueId val="{00000005-DCFE-4E1A-A3FC-7D1DD80BE858}"/>
            </c:ext>
          </c:extLst>
        </c:ser>
        <c:ser>
          <c:idx val="1"/>
          <c:order val="1"/>
          <c:tx>
            <c:strRef>
              <c:f>'2023'!$C$9</c:f>
              <c:strCache>
                <c:ptCount val="1"/>
                <c:pt idx="0">
                  <c:v>MINISTRACIONES ENTERADAS 
DE FEBRERO A DICIEMBRE 2023</c:v>
                </c:pt>
              </c:strCache>
            </c:strRef>
          </c:tx>
          <c:spPr>
            <a:gradFill rotWithShape="1">
              <a:gsLst>
                <a:gs pos="0">
                  <a:schemeClr val="accent6">
                    <a:shade val="76000"/>
                    <a:shade val="51000"/>
                    <a:satMod val="130000"/>
                  </a:schemeClr>
                </a:gs>
                <a:gs pos="80000">
                  <a:schemeClr val="accent6">
                    <a:shade val="76000"/>
                    <a:shade val="93000"/>
                    <a:satMod val="130000"/>
                  </a:schemeClr>
                </a:gs>
                <a:gs pos="100000">
                  <a:schemeClr val="accent6">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lt1">
                        <a:lumMod val="8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'2023'!$A$10:$A$15</c:f>
              <c:strCache>
                <c:ptCount val="6"/>
                <c:pt idx="0">
                  <c:v>ACCIÓN NACIONAL</c:v>
                </c:pt>
                <c:pt idx="1">
                  <c:v>REVOLUCIONARIO INSTITUCIONAL</c:v>
                </c:pt>
                <c:pt idx="2">
                  <c:v>MOVIMIENTO CIUDADANO</c:v>
                </c:pt>
                <c:pt idx="3">
                  <c:v>MORENA</c:v>
                </c:pt>
                <c:pt idx="4">
                  <c:v>ENCUENTRO SOLIDARIO BAJA CALIFORNIA</c:v>
                </c:pt>
                <c:pt idx="5">
                  <c:v>FUERZA POR MÉXICO BAJA CALIFORNIA</c:v>
                </c:pt>
              </c:strCache>
            </c:strRef>
          </c:cat>
          <c:val>
            <c:numRef>
              <c:f>'2023'!$C$10:$C$15</c:f>
              <c:numCache>
                <c:formatCode>"$"#,##0.00</c:formatCode>
                <c:ptCount val="6"/>
                <c:pt idx="0">
                  <c:v>16328862.75</c:v>
                </c:pt>
                <c:pt idx="1">
                  <c:v>12279912.970000001</c:v>
                </c:pt>
                <c:pt idx="2">
                  <c:v>11825996.34</c:v>
                </c:pt>
                <c:pt idx="3">
                  <c:v>30339027.300000001</c:v>
                </c:pt>
                <c:pt idx="4">
                  <c:v>19044992.68</c:v>
                </c:pt>
                <c:pt idx="5">
                  <c:v>424795.37</c:v>
                </c:pt>
              </c:numCache>
            </c:numRef>
          </c:val>
          <c:extLst>
            <c:ext xmlns:c16="http://schemas.microsoft.com/office/drawing/2014/chart" uri="{C3380CC4-5D6E-409C-BE32-E72D297353CC}">
              <c16:uniqueId val="{00000017-DCFE-4E1A-A3FC-7D1DD80BE858}"/>
            </c:ext>
          </c:extLst>
        </c:ser>
        <c:dLbls>
          <c:showLegendKey val="0"/>
          <c:showVal val="1"/>
          <c:showCatName val="0"/>
          <c:showSerName val="0"/>
          <c:showPercent val="0"/>
          <c:showBubbleSize val="0"/>
        </c:dLbls>
        <c:gapWidth val="150"/>
        <c:shape val="box"/>
        <c:axId val="147909632"/>
        <c:axId val="147936000"/>
        <c:axId val="0"/>
      </c:bar3DChart>
      <c:catAx>
        <c:axId val="147909632"/>
        <c:scaling>
          <c:orientation val="minMax"/>
        </c:scaling>
        <c:delete val="0"/>
        <c:axPos val="b"/>
        <c:numFmt formatCode="&quot;$&quot;#,##0.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7936000"/>
        <c:crosses val="autoZero"/>
        <c:auto val="1"/>
        <c:lblAlgn val="ctr"/>
        <c:lblOffset val="100"/>
        <c:noMultiLvlLbl val="0"/>
      </c:catAx>
      <c:valAx>
        <c:axId val="147936000"/>
        <c:scaling>
          <c:orientation val="minMax"/>
        </c:scaling>
        <c:delete val="0"/>
        <c:axPos val="l"/>
        <c:majorGridlines>
          <c:spPr>
            <a:ln w="9525" cap="flat" cmpd="sng" algn="ctr">
              <a:solidFill>
                <a:schemeClr val="dk1">
                  <a:lumMod val="50000"/>
                  <a:lumOff val="50000"/>
                </a:schemeClr>
              </a:solidFill>
              <a:round/>
            </a:ln>
            <a:effectLst/>
          </c:spPr>
        </c:majorGridlines>
        <c:numFmt formatCode="&quot;$&quot;#,##0.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47909632"/>
        <c:crosses val="autoZero"/>
        <c:crossBetween val="between"/>
      </c:valAx>
      <c:spPr>
        <a:noFill/>
        <a:ln>
          <a:noFill/>
        </a:ln>
        <a:effectLst/>
      </c:spPr>
    </c:plotArea>
    <c:legend>
      <c:legendPos val="b"/>
      <c:layout>
        <c:manualLayout>
          <c:xMode val="edge"/>
          <c:yMode val="edge"/>
          <c:x val="1.1521174718025112E-2"/>
          <c:y val="0.9037099480416424"/>
          <c:w val="0.96975044335674254"/>
          <c:h val="7.911740718948516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'[1]2022'!$A$10</c:f>
              <c:strCache>
                <c:ptCount val="1"/>
                <c:pt idx="0">
                  <c:v>PARTIDO ACCIÓN NACIONAL</c:v>
                </c:pt>
              </c:strCache>
            </c:strRef>
          </c:tx>
          <c:spPr>
            <a:solidFill>
              <a:schemeClr val="accent6">
                <a:tint val="54000"/>
                <a:alpha val="88000"/>
              </a:schemeClr>
            </a:solidFill>
            <a:ln>
              <a:solidFill>
                <a:schemeClr val="accent6">
                  <a:tint val="54000"/>
                  <a:lumMod val="50000"/>
                </a:schemeClr>
              </a:solidFill>
            </a:ln>
            <a:effectLst/>
            <a:scene3d>
              <a:camera prst="orthographicFront"/>
              <a:lightRig rig="threePt" dir="t"/>
            </a:scene3d>
            <a:sp3d prstMaterial="flat">
              <a:contourClr>
                <a:schemeClr val="accent6">
                  <a:tint val="54000"/>
                  <a:lumMod val="50000"/>
                </a:schemeClr>
              </a:contourClr>
            </a:sp3d>
          </c:spPr>
          <c:invertIfNegative val="0"/>
          <c:dLbls>
            <c:spPr>
              <a:solidFill>
                <a:schemeClr val="accent6">
                  <a:tint val="42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'[1]2022'!$B$9</c:f>
              <c:strCache>
                <c:ptCount val="1"/>
                <c:pt idx="0">
                  <c:v>MONTO ANUAL</c:v>
                </c:pt>
              </c:strCache>
            </c:strRef>
          </c:cat>
          <c:val>
            <c:numRef>
              <c:f>'[1]2022'!$B$10</c:f>
              <c:numCache>
                <c:formatCode>General</c:formatCode>
                <c:ptCount val="1"/>
                <c:pt idx="0">
                  <c:v>16576563.720000004</c:v>
                </c:pt>
              </c:numCache>
            </c:numRef>
          </c:val>
          <c:extLst>
            <c:ext xmlns:c16="http://schemas.microsoft.com/office/drawing/2014/chart" uri="{C3380CC4-5D6E-409C-BE32-E72D297353CC}">
              <c16:uniqueId val="{00000000-1C68-4E1B-9788-3DD74CA92B28}"/>
            </c:ext>
          </c:extLst>
        </c:ser>
        <c:ser>
          <c:idx val="1"/>
          <c:order val="1"/>
          <c:tx>
            <c:strRef>
              <c:f>'[1]2022'!$A$11</c:f>
              <c:strCache>
                <c:ptCount val="1"/>
                <c:pt idx="0">
                  <c:v>PARTIDO REVOLUCIONARIO INSTITUCIONAL</c:v>
                </c:pt>
              </c:strCache>
            </c:strRef>
          </c:tx>
          <c:spPr>
            <a:solidFill>
              <a:schemeClr val="accent6">
                <a:tint val="77000"/>
                <a:alpha val="88000"/>
              </a:schemeClr>
            </a:solidFill>
            <a:ln>
              <a:solidFill>
                <a:schemeClr val="accent6">
                  <a:tint val="77000"/>
                  <a:lumMod val="50000"/>
                </a:schemeClr>
              </a:solidFill>
            </a:ln>
            <a:effectLst/>
            <a:scene3d>
              <a:camera prst="orthographicFront"/>
              <a:lightRig rig="threePt" dir="t"/>
            </a:scene3d>
            <a:sp3d prstMaterial="flat">
              <a:contourClr>
                <a:schemeClr val="accent6">
                  <a:tint val="77000"/>
                  <a:lumMod val="50000"/>
                </a:schemeClr>
              </a:contourClr>
            </a:sp3d>
          </c:spPr>
          <c:invertIfNegative val="0"/>
          <c:dLbls>
            <c:spPr>
              <a:solidFill>
                <a:schemeClr val="accent6">
                  <a:tint val="54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'[1]2022'!$B$9</c:f>
              <c:strCache>
                <c:ptCount val="1"/>
                <c:pt idx="0">
                  <c:v>MONTO ANUAL</c:v>
                </c:pt>
              </c:strCache>
            </c:strRef>
          </c:cat>
          <c:val>
            <c:numRef>
              <c:f>'[1]2022'!$B$11</c:f>
              <c:numCache>
                <c:formatCode>General</c:formatCode>
                <c:ptCount val="1"/>
                <c:pt idx="0">
                  <c:v>12466193.250000004</c:v>
                </c:pt>
              </c:numCache>
            </c:numRef>
          </c:val>
          <c:extLst>
            <c:ext xmlns:c16="http://schemas.microsoft.com/office/drawing/2014/chart" uri="{C3380CC4-5D6E-409C-BE32-E72D297353CC}">
              <c16:uniqueId val="{00000001-1C68-4E1B-9788-3DD74CA92B28}"/>
            </c:ext>
          </c:extLst>
        </c:ser>
        <c:ser>
          <c:idx val="2"/>
          <c:order val="2"/>
          <c:tx>
            <c:strRef>
              <c:f>'[1]2022'!$A$12</c:f>
              <c:strCache>
                <c:ptCount val="1"/>
                <c:pt idx="0">
                  <c:v>MOVIMIENTO CIUDADANO</c:v>
                </c:pt>
              </c:strCache>
            </c:strRef>
          </c:tx>
          <c:spPr>
            <a:solidFill>
              <a:schemeClr val="accent6">
                <a:alpha val="88000"/>
              </a:schemeClr>
            </a:solidFill>
            <a:ln>
              <a:solidFill>
                <a:schemeClr val="accent6">
                  <a:lumMod val="50000"/>
                </a:schemeClr>
              </a:solidFill>
            </a:ln>
            <a:effectLst/>
            <a:scene3d>
              <a:camera prst="orthographicFront"/>
              <a:lightRig rig="threePt" dir="t"/>
            </a:scene3d>
            <a:sp3d prstMaterial="flat">
              <a:contourClr>
                <a:schemeClr val="accent6">
                  <a:lumMod val="50000"/>
                </a:schemeClr>
              </a:contourClr>
            </a:sp3d>
          </c:spPr>
          <c:invertIfNegative val="0"/>
          <c:dLbls>
            <c:spPr>
              <a:solidFill>
                <a:schemeClr val="accent6">
                  <a:tint val="65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'[1]2022'!$B$9</c:f>
              <c:strCache>
                <c:ptCount val="1"/>
                <c:pt idx="0">
                  <c:v>MONTO ANUAL</c:v>
                </c:pt>
              </c:strCache>
            </c:strRef>
          </c:cat>
          <c:val>
            <c:numRef>
              <c:f>'[1]2022'!$B$12</c:f>
              <c:numCache>
                <c:formatCode>General</c:formatCode>
                <c:ptCount val="1"/>
                <c:pt idx="0">
                  <c:v>12005391</c:v>
                </c:pt>
              </c:numCache>
            </c:numRef>
          </c:val>
          <c:extLst>
            <c:ext xmlns:c16="http://schemas.microsoft.com/office/drawing/2014/chart" uri="{C3380CC4-5D6E-409C-BE32-E72D297353CC}">
              <c16:uniqueId val="{00000002-1C68-4E1B-9788-3DD74CA92B28}"/>
            </c:ext>
          </c:extLst>
        </c:ser>
        <c:ser>
          <c:idx val="3"/>
          <c:order val="3"/>
          <c:tx>
            <c:strRef>
              <c:f>'[1]2022'!$A$13</c:f>
              <c:strCache>
                <c:ptCount val="1"/>
                <c:pt idx="0">
                  <c:v>MORENA</c:v>
                </c:pt>
              </c:strCache>
            </c:strRef>
          </c:tx>
          <c:spPr>
            <a:solidFill>
              <a:schemeClr val="accent6">
                <a:shade val="76000"/>
                <a:alpha val="88000"/>
              </a:schemeClr>
            </a:solidFill>
            <a:ln>
              <a:solidFill>
                <a:schemeClr val="accent6">
                  <a:shade val="76000"/>
                  <a:lumMod val="50000"/>
                </a:schemeClr>
              </a:solidFill>
            </a:ln>
            <a:effectLst/>
            <a:scene3d>
              <a:camera prst="orthographicFront"/>
              <a:lightRig rig="threePt" dir="t"/>
            </a:scene3d>
            <a:sp3d prstMaterial="flat">
              <a:contourClr>
                <a:schemeClr val="accent6">
                  <a:shade val="76000"/>
                  <a:lumMod val="50000"/>
                </a:schemeClr>
              </a:contourClr>
            </a:sp3d>
          </c:spPr>
          <c:invertIfNegative val="0"/>
          <c:dLbls>
            <c:spPr>
              <a:solidFill>
                <a:schemeClr val="accent6">
                  <a:tint val="77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'[1]2022'!$B$9</c:f>
              <c:strCache>
                <c:ptCount val="1"/>
                <c:pt idx="0">
                  <c:v>MONTO ANUAL</c:v>
                </c:pt>
              </c:strCache>
            </c:strRef>
          </c:cat>
          <c:val>
            <c:numRef>
              <c:f>'[1]2022'!$B$13</c:f>
              <c:numCache>
                <c:formatCode>General</c:formatCode>
                <c:ptCount val="1"/>
                <c:pt idx="0">
                  <c:v>30799255.679999992</c:v>
                </c:pt>
              </c:numCache>
            </c:numRef>
          </c:val>
          <c:extLst>
            <c:ext xmlns:c16="http://schemas.microsoft.com/office/drawing/2014/chart" uri="{C3380CC4-5D6E-409C-BE32-E72D297353CC}">
              <c16:uniqueId val="{00000003-1C68-4E1B-9788-3DD74CA92B28}"/>
            </c:ext>
          </c:extLst>
        </c:ser>
        <c:ser>
          <c:idx val="4"/>
          <c:order val="4"/>
          <c:tx>
            <c:strRef>
              <c:f>'[1]2022'!$A$14</c:f>
              <c:strCache>
                <c:ptCount val="1"/>
                <c:pt idx="0">
                  <c:v>PARTIDO ENCUENTRO SOLIDARIO</c:v>
                </c:pt>
              </c:strCache>
            </c:strRef>
          </c:tx>
          <c:spPr>
            <a:solidFill>
              <a:schemeClr val="accent6">
                <a:shade val="53000"/>
                <a:alpha val="88000"/>
              </a:schemeClr>
            </a:solidFill>
            <a:ln>
              <a:solidFill>
                <a:schemeClr val="accent6">
                  <a:shade val="53000"/>
                  <a:lumMod val="50000"/>
                </a:schemeClr>
              </a:solidFill>
            </a:ln>
            <a:effectLst/>
            <a:scene3d>
              <a:camera prst="orthographicFront"/>
              <a:lightRig rig="threePt" dir="t"/>
            </a:scene3d>
            <a:sp3d prstMaterial="flat">
              <a:contourClr>
                <a:schemeClr val="accent6">
                  <a:shade val="53000"/>
                  <a:lumMod val="50000"/>
                </a:schemeClr>
              </a:contourClr>
            </a:sp3d>
          </c:spPr>
          <c:invertIfNegative val="0"/>
          <c:dLbls>
            <c:spPr>
              <a:solidFill>
                <a:schemeClr val="accent6">
                  <a:tint val="89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'[1]2022'!$B$9</c:f>
              <c:strCache>
                <c:ptCount val="1"/>
                <c:pt idx="0">
                  <c:v>MONTO ANUAL</c:v>
                </c:pt>
              </c:strCache>
            </c:strRef>
          </c:cat>
          <c:val>
            <c:numRef>
              <c:f>'[1]2022'!$B$14</c:f>
              <c:numCache>
                <c:formatCode>General</c:formatCode>
                <c:ptCount val="1"/>
                <c:pt idx="0">
                  <c:v>18118040.710000001</c:v>
                </c:pt>
              </c:numCache>
            </c:numRef>
          </c:val>
          <c:extLst>
            <c:ext xmlns:c16="http://schemas.microsoft.com/office/drawing/2014/chart" uri="{C3380CC4-5D6E-409C-BE32-E72D297353CC}">
              <c16:uniqueId val="{00000004-1C68-4E1B-9788-3DD74CA92B28}"/>
            </c:ext>
          </c:extLst>
        </c:ser>
        <c:dLbls>
          <c:showLegendKey val="0"/>
          <c:showVal val="1"/>
          <c:showCatName val="0"/>
          <c:showSerName val="0"/>
          <c:showPercent val="0"/>
          <c:showBubbleSize val="0"/>
        </c:dLbls>
        <c:gapWidth val="84"/>
        <c:gapDepth val="53"/>
        <c:shape val="box"/>
        <c:axId val="147909632"/>
        <c:axId val="147936000"/>
        <c:axId val="0"/>
      </c:bar3DChart>
      <c:catAx>
        <c:axId val="147909632"/>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936000"/>
        <c:crosses val="autoZero"/>
        <c:auto val="1"/>
        <c:lblAlgn val="ctr"/>
        <c:lblOffset val="100"/>
        <c:noMultiLvlLbl val="0"/>
      </c:catAx>
      <c:valAx>
        <c:axId val="147936000"/>
        <c:scaling>
          <c:orientation val="minMax"/>
        </c:scaling>
        <c:delete val="1"/>
        <c:axPos val="l"/>
        <c:numFmt formatCode="General" sourceLinked="1"/>
        <c:majorTickMark val="out"/>
        <c:minorTickMark val="none"/>
        <c:tickLblPos val="nextTo"/>
        <c:crossAx val="147909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'2021'!$A$10</c:f>
              <c:strCache>
                <c:ptCount val="1"/>
                <c:pt idx="0">
                  <c:v>PAN</c:v>
                </c:pt>
              </c:strCache>
            </c:strRef>
          </c:tx>
          <c:spPr>
            <a:solidFill>
              <a:schemeClr val="accent6">
                <a:tint val="42000"/>
                <a:alpha val="88000"/>
              </a:schemeClr>
            </a:solidFill>
            <a:ln>
              <a:solidFill>
                <a:schemeClr val="accent6">
                  <a:tint val="42000"/>
                  <a:lumMod val="50000"/>
                </a:schemeClr>
              </a:solidFill>
            </a:ln>
            <a:effectLst/>
            <a:scene3d>
              <a:camera prst="orthographicFront"/>
              <a:lightRig rig="threePt" dir="t"/>
            </a:scene3d>
            <a:sp3d prstMaterial="flat">
              <a:contourClr>
                <a:schemeClr val="accent6">
                  <a:tint val="42000"/>
                  <a:lumMod val="50000"/>
                </a:schemeClr>
              </a:contourClr>
            </a:sp3d>
          </c:spPr>
          <c:invertIfNegative val="0"/>
          <c:dLbls>
            <c:spPr>
              <a:solidFill>
                <a:schemeClr val="accent6">
                  <a:tint val="42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'2021'!$B$10</c:f>
              <c:numCache>
                <c:formatCode>"$"#,##0.00</c:formatCode>
                <c:ptCount val="1"/>
                <c:pt idx="0">
                  <c:v>14177525.92</c:v>
                </c:pt>
              </c:numCache>
            </c:numRef>
          </c:val>
          <c:extLst>
            <c:ext xmlns:c16="http://schemas.microsoft.com/office/drawing/2014/chart" uri="{C3380CC4-5D6E-409C-BE32-E72D297353CC}">
              <c16:uniqueId val="{00000000-542E-4181-9242-FF72C969AA7F}"/>
            </c:ext>
          </c:extLst>
        </c:ser>
        <c:ser>
          <c:idx val="1"/>
          <c:order val="1"/>
          <c:tx>
            <c:strRef>
              <c:f>'2021'!$A$11</c:f>
              <c:strCache>
                <c:ptCount val="1"/>
                <c:pt idx="0">
                  <c:v>PRI</c:v>
                </c:pt>
              </c:strCache>
            </c:strRef>
          </c:tx>
          <c:spPr>
            <a:solidFill>
              <a:schemeClr val="accent6">
                <a:tint val="54000"/>
                <a:alpha val="88000"/>
              </a:schemeClr>
            </a:solidFill>
            <a:ln>
              <a:solidFill>
                <a:schemeClr val="accent6">
                  <a:tint val="54000"/>
                  <a:lumMod val="50000"/>
                </a:schemeClr>
              </a:solidFill>
            </a:ln>
            <a:effectLst/>
            <a:scene3d>
              <a:camera prst="orthographicFront"/>
              <a:lightRig rig="threePt" dir="t"/>
            </a:scene3d>
            <a:sp3d prstMaterial="flat">
              <a:contourClr>
                <a:schemeClr val="accent6">
                  <a:tint val="54000"/>
                  <a:lumMod val="50000"/>
                </a:schemeClr>
              </a:contourClr>
            </a:sp3d>
          </c:spPr>
          <c:invertIfNegative val="0"/>
          <c:dLbls>
            <c:spPr>
              <a:solidFill>
                <a:schemeClr val="accent6">
                  <a:tint val="54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'2021'!$B$11</c:f>
              <c:numCache>
                <c:formatCode>"$"#,##0.00</c:formatCode>
                <c:ptCount val="1"/>
                <c:pt idx="0">
                  <c:v>8019118.8700000001</c:v>
                </c:pt>
              </c:numCache>
            </c:numRef>
          </c:val>
          <c:extLst>
            <c:ext xmlns:c16="http://schemas.microsoft.com/office/drawing/2014/chart" uri="{C3380CC4-5D6E-409C-BE32-E72D297353CC}">
              <c16:uniqueId val="{00000001-542E-4181-9242-FF72C969AA7F}"/>
            </c:ext>
          </c:extLst>
        </c:ser>
        <c:ser>
          <c:idx val="2"/>
          <c:order val="2"/>
          <c:tx>
            <c:strRef>
              <c:f>'2021'!$A$12</c:f>
              <c:strCache>
                <c:ptCount val="1"/>
                <c:pt idx="0">
                  <c:v>PRD</c:v>
                </c:pt>
              </c:strCache>
            </c:strRef>
          </c:tx>
          <c:spPr>
            <a:solidFill>
              <a:schemeClr val="accent6">
                <a:tint val="65000"/>
                <a:alpha val="88000"/>
              </a:schemeClr>
            </a:solidFill>
            <a:ln>
              <a:solidFill>
                <a:schemeClr val="accent6">
                  <a:tint val="65000"/>
                  <a:lumMod val="50000"/>
                </a:schemeClr>
              </a:solidFill>
            </a:ln>
            <a:effectLst/>
            <a:scene3d>
              <a:camera prst="orthographicFront"/>
              <a:lightRig rig="threePt" dir="t"/>
            </a:scene3d>
            <a:sp3d prstMaterial="flat">
              <a:contourClr>
                <a:schemeClr val="accent6">
                  <a:tint val="65000"/>
                  <a:lumMod val="50000"/>
                </a:schemeClr>
              </a:contourClr>
            </a:sp3d>
          </c:spPr>
          <c:invertIfNegative val="0"/>
          <c:dLbls>
            <c:spPr>
              <a:solidFill>
                <a:schemeClr val="accent6">
                  <a:tint val="65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'2021'!$B$12</c:f>
              <c:numCache>
                <c:formatCode>"$"#,##0.00</c:formatCode>
                <c:ptCount val="1"/>
                <c:pt idx="0">
                  <c:v>9039702.2100000009</c:v>
                </c:pt>
              </c:numCache>
            </c:numRef>
          </c:val>
          <c:extLst>
            <c:ext xmlns:c16="http://schemas.microsoft.com/office/drawing/2014/chart" uri="{C3380CC4-5D6E-409C-BE32-E72D297353CC}">
              <c16:uniqueId val="{00000002-542E-4181-9242-FF72C969AA7F}"/>
            </c:ext>
          </c:extLst>
        </c:ser>
        <c:ser>
          <c:idx val="3"/>
          <c:order val="3"/>
          <c:tx>
            <c:strRef>
              <c:f>'2021'!$A$13</c:f>
              <c:strCache>
                <c:ptCount val="1"/>
                <c:pt idx="0">
                  <c:v>PARTIDO DEL TRABAJO</c:v>
                </c:pt>
              </c:strCache>
            </c:strRef>
          </c:tx>
          <c:spPr>
            <a:solidFill>
              <a:schemeClr val="accent6">
                <a:tint val="77000"/>
                <a:alpha val="88000"/>
              </a:schemeClr>
            </a:solidFill>
            <a:ln>
              <a:solidFill>
                <a:schemeClr val="accent6">
                  <a:tint val="77000"/>
                  <a:lumMod val="50000"/>
                </a:schemeClr>
              </a:solidFill>
            </a:ln>
            <a:effectLst/>
            <a:scene3d>
              <a:camera prst="orthographicFront"/>
              <a:lightRig rig="threePt" dir="t"/>
            </a:scene3d>
            <a:sp3d prstMaterial="flat">
              <a:contourClr>
                <a:schemeClr val="accent6">
                  <a:tint val="77000"/>
                  <a:lumMod val="50000"/>
                </a:schemeClr>
              </a:contourClr>
            </a:sp3d>
          </c:spPr>
          <c:invertIfNegative val="0"/>
          <c:dLbls>
            <c:spPr>
              <a:solidFill>
                <a:schemeClr val="accent6">
                  <a:tint val="77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'2021'!$B$13</c:f>
              <c:numCache>
                <c:formatCode>"$"#,##0.00</c:formatCode>
                <c:ptCount val="1"/>
                <c:pt idx="0">
                  <c:v>7112571.3899999997</c:v>
                </c:pt>
              </c:numCache>
            </c:numRef>
          </c:val>
          <c:extLst>
            <c:ext xmlns:c16="http://schemas.microsoft.com/office/drawing/2014/chart" uri="{C3380CC4-5D6E-409C-BE32-E72D297353CC}">
              <c16:uniqueId val="{00000003-542E-4181-9242-FF72C969AA7F}"/>
            </c:ext>
          </c:extLst>
        </c:ser>
        <c:ser>
          <c:idx val="4"/>
          <c:order val="4"/>
          <c:tx>
            <c:strRef>
              <c:f>'2021'!$A$14</c:f>
              <c:strCache>
                <c:ptCount val="1"/>
                <c:pt idx="0">
                  <c:v>MOVIMIENTO CIUDADANO</c:v>
                </c:pt>
              </c:strCache>
            </c:strRef>
          </c:tx>
          <c:spPr>
            <a:solidFill>
              <a:schemeClr val="accent6">
                <a:tint val="89000"/>
                <a:alpha val="88000"/>
              </a:schemeClr>
            </a:solidFill>
            <a:ln>
              <a:solidFill>
                <a:schemeClr val="accent6">
                  <a:tint val="89000"/>
                  <a:lumMod val="50000"/>
                </a:schemeClr>
              </a:solidFill>
            </a:ln>
            <a:effectLst/>
            <a:scene3d>
              <a:camera prst="orthographicFront"/>
              <a:lightRig rig="threePt" dir="t"/>
            </a:scene3d>
            <a:sp3d prstMaterial="flat">
              <a:contourClr>
                <a:schemeClr val="accent6">
                  <a:tint val="89000"/>
                  <a:lumMod val="50000"/>
                </a:schemeClr>
              </a:contourClr>
            </a:sp3d>
          </c:spPr>
          <c:invertIfNegative val="0"/>
          <c:dLbls>
            <c:spPr>
              <a:solidFill>
                <a:schemeClr val="accent6">
                  <a:tint val="89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'2021'!$B$14</c:f>
              <c:numCache>
                <c:formatCode>"$"#,##0.00</c:formatCode>
                <c:ptCount val="1"/>
                <c:pt idx="0">
                  <c:v>8502030.6400000006</c:v>
                </c:pt>
              </c:numCache>
            </c:numRef>
          </c:val>
          <c:extLst>
            <c:ext xmlns:c16="http://schemas.microsoft.com/office/drawing/2014/chart" uri="{C3380CC4-5D6E-409C-BE32-E72D297353CC}">
              <c16:uniqueId val="{00000004-542E-4181-9242-FF72C969AA7F}"/>
            </c:ext>
          </c:extLst>
        </c:ser>
        <c:ser>
          <c:idx val="5"/>
          <c:order val="5"/>
          <c:tx>
            <c:strRef>
              <c:f>'2021'!$A$15</c:f>
              <c:strCache>
                <c:ptCount val="1"/>
                <c:pt idx="0">
                  <c:v>MORENA</c:v>
                </c:pt>
              </c:strCache>
            </c:strRef>
          </c:tx>
          <c:spPr>
            <a:solidFill>
              <a:schemeClr val="accent6">
                <a:alpha val="88000"/>
              </a:schemeClr>
            </a:solidFill>
            <a:ln>
              <a:solidFill>
                <a:schemeClr val="accent6">
                  <a:lumMod val="50000"/>
                </a:schemeClr>
              </a:solidFill>
            </a:ln>
            <a:effectLst/>
            <a:scene3d>
              <a:camera prst="orthographicFront"/>
              <a:lightRig rig="threePt" dir="t"/>
            </a:scene3d>
            <a:sp3d prstMaterial="flat">
              <a:contourClr>
                <a:schemeClr val="accent6">
                  <a:lumMod val="50000"/>
                </a:schemeClr>
              </a:contourClr>
            </a:sp3d>
          </c:spPr>
          <c:invertIfNegative val="0"/>
          <c:dLbls>
            <c:spPr>
              <a:solidFill>
                <a:schemeClr val="accent6">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'2021'!$B$15</c:f>
              <c:numCache>
                <c:formatCode>"$"#,##0.00</c:formatCode>
                <c:ptCount val="1"/>
                <c:pt idx="0">
                  <c:v>21895599.210000001</c:v>
                </c:pt>
              </c:numCache>
            </c:numRef>
          </c:val>
          <c:extLst>
            <c:ext xmlns:c16="http://schemas.microsoft.com/office/drawing/2014/chart" uri="{C3380CC4-5D6E-409C-BE32-E72D297353CC}">
              <c16:uniqueId val="{00000005-542E-4181-9242-FF72C969AA7F}"/>
            </c:ext>
          </c:extLst>
        </c:ser>
        <c:ser>
          <c:idx val="6"/>
          <c:order val="6"/>
          <c:tx>
            <c:strRef>
              <c:f>'2021'!$A$16</c:f>
              <c:strCache>
                <c:ptCount val="1"/>
                <c:pt idx="0">
                  <c:v>PARTIDO ENCUENTRO SOLIDARIO</c:v>
                </c:pt>
              </c:strCache>
            </c:strRef>
          </c:tx>
          <c:spPr>
            <a:solidFill>
              <a:schemeClr val="accent6">
                <a:shade val="88000"/>
                <a:alpha val="88000"/>
              </a:schemeClr>
            </a:solidFill>
            <a:ln>
              <a:solidFill>
                <a:schemeClr val="accent6">
                  <a:shade val="88000"/>
                  <a:lumMod val="50000"/>
                </a:schemeClr>
              </a:solidFill>
            </a:ln>
            <a:effectLst/>
            <a:scene3d>
              <a:camera prst="orthographicFront"/>
              <a:lightRig rig="threePt" dir="t"/>
            </a:scene3d>
            <a:sp3d prstMaterial="flat">
              <a:contourClr>
                <a:schemeClr val="accent6">
                  <a:shade val="88000"/>
                  <a:lumMod val="50000"/>
                </a:schemeClr>
              </a:contourClr>
            </a:sp3d>
          </c:spPr>
          <c:invertIfNegative val="0"/>
          <c:dLbls>
            <c:spPr>
              <a:solidFill>
                <a:schemeClr val="accent6">
                  <a:shade val="88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'2021'!$B$16</c:f>
              <c:numCache>
                <c:formatCode>"$"#,##0.00</c:formatCode>
                <c:ptCount val="1"/>
                <c:pt idx="0">
                  <c:v>1500160.96</c:v>
                </c:pt>
              </c:numCache>
            </c:numRef>
          </c:val>
          <c:extLst>
            <c:ext xmlns:c16="http://schemas.microsoft.com/office/drawing/2014/chart" uri="{C3380CC4-5D6E-409C-BE32-E72D297353CC}">
              <c16:uniqueId val="{00000006-542E-4181-9242-FF72C969AA7F}"/>
            </c:ext>
          </c:extLst>
        </c:ser>
        <c:ser>
          <c:idx val="7"/>
          <c:order val="7"/>
          <c:tx>
            <c:strRef>
              <c:f>'2021'!$A$17</c:f>
              <c:strCache>
                <c:ptCount val="1"/>
                <c:pt idx="0">
                  <c:v>REDES SOCIALES PROGRESISTAS</c:v>
                </c:pt>
              </c:strCache>
            </c:strRef>
          </c:tx>
          <c:spPr>
            <a:solidFill>
              <a:schemeClr val="accent6">
                <a:shade val="76000"/>
                <a:alpha val="88000"/>
              </a:schemeClr>
            </a:solidFill>
            <a:ln>
              <a:solidFill>
                <a:schemeClr val="accent6">
                  <a:shade val="76000"/>
                  <a:lumMod val="50000"/>
                </a:schemeClr>
              </a:solidFill>
            </a:ln>
            <a:effectLst/>
            <a:scene3d>
              <a:camera prst="orthographicFront"/>
              <a:lightRig rig="threePt" dir="t"/>
            </a:scene3d>
            <a:sp3d prstMaterial="flat">
              <a:contourClr>
                <a:schemeClr val="accent6">
                  <a:shade val="76000"/>
                  <a:lumMod val="50000"/>
                </a:schemeClr>
              </a:contourClr>
            </a:sp3d>
          </c:spPr>
          <c:invertIfNegative val="0"/>
          <c:dLbls>
            <c:spPr>
              <a:solidFill>
                <a:schemeClr val="accent6">
                  <a:shade val="76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'2021'!$B$17</c:f>
              <c:numCache>
                <c:formatCode>"$"#,##0.00</c:formatCode>
                <c:ptCount val="1"/>
                <c:pt idx="0">
                  <c:v>1500160.96</c:v>
                </c:pt>
              </c:numCache>
            </c:numRef>
          </c:val>
          <c:extLst>
            <c:ext xmlns:c16="http://schemas.microsoft.com/office/drawing/2014/chart" uri="{C3380CC4-5D6E-409C-BE32-E72D297353CC}">
              <c16:uniqueId val="{00000007-542E-4181-9242-FF72C969AA7F}"/>
            </c:ext>
          </c:extLst>
        </c:ser>
        <c:ser>
          <c:idx val="8"/>
          <c:order val="8"/>
          <c:tx>
            <c:strRef>
              <c:f>'2021'!$A$18</c:f>
              <c:strCache>
                <c:ptCount val="1"/>
                <c:pt idx="0">
                  <c:v>FUERZA SOCIAL POR MÉXICO</c:v>
                </c:pt>
              </c:strCache>
            </c:strRef>
          </c:tx>
          <c:spPr>
            <a:solidFill>
              <a:schemeClr val="accent6">
                <a:shade val="65000"/>
                <a:alpha val="88000"/>
              </a:schemeClr>
            </a:solidFill>
            <a:ln>
              <a:solidFill>
                <a:schemeClr val="accent6">
                  <a:shade val="65000"/>
                  <a:lumMod val="50000"/>
                </a:schemeClr>
              </a:solidFill>
            </a:ln>
            <a:effectLst/>
            <a:scene3d>
              <a:camera prst="orthographicFront"/>
              <a:lightRig rig="threePt" dir="t"/>
            </a:scene3d>
            <a:sp3d prstMaterial="flat">
              <a:contourClr>
                <a:schemeClr val="accent6">
                  <a:shade val="65000"/>
                  <a:lumMod val="50000"/>
                </a:schemeClr>
              </a:contourClr>
            </a:sp3d>
          </c:spPr>
          <c:invertIfNegative val="0"/>
          <c:dLbls>
            <c:spPr>
              <a:solidFill>
                <a:schemeClr val="accent6">
                  <a:shade val="65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'2021'!$B$18</c:f>
              <c:numCache>
                <c:formatCode>"$"#,##0.00</c:formatCode>
                <c:ptCount val="1"/>
                <c:pt idx="0">
                  <c:v>1500160.96</c:v>
                </c:pt>
              </c:numCache>
            </c:numRef>
          </c:val>
          <c:extLst>
            <c:ext xmlns:c16="http://schemas.microsoft.com/office/drawing/2014/chart" uri="{C3380CC4-5D6E-409C-BE32-E72D297353CC}">
              <c16:uniqueId val="{00000008-542E-4181-9242-FF72C969AA7F}"/>
            </c:ext>
          </c:extLst>
        </c:ser>
        <c:ser>
          <c:idx val="9"/>
          <c:order val="9"/>
          <c:tx>
            <c:strRef>
              <c:f>'2021'!$A$19</c:f>
              <c:strCache>
                <c:ptCount val="1"/>
                <c:pt idx="0">
                  <c:v>PARTIDO DE BAJA CALIFORNIA</c:v>
                </c:pt>
              </c:strCache>
            </c:strRef>
          </c:tx>
          <c:spPr>
            <a:solidFill>
              <a:schemeClr val="accent6">
                <a:shade val="53000"/>
                <a:alpha val="88000"/>
              </a:schemeClr>
            </a:solidFill>
            <a:ln>
              <a:solidFill>
                <a:schemeClr val="accent6">
                  <a:shade val="53000"/>
                  <a:lumMod val="50000"/>
                </a:schemeClr>
              </a:solidFill>
            </a:ln>
            <a:effectLst/>
            <a:scene3d>
              <a:camera prst="orthographicFront"/>
              <a:lightRig rig="threePt" dir="t"/>
            </a:scene3d>
            <a:sp3d prstMaterial="flat">
              <a:contourClr>
                <a:schemeClr val="accent6">
                  <a:shade val="53000"/>
                  <a:lumMod val="50000"/>
                </a:schemeClr>
              </a:contourClr>
            </a:sp3d>
          </c:spPr>
          <c:invertIfNegative val="0"/>
          <c:dLbls>
            <c:spPr>
              <a:solidFill>
                <a:schemeClr val="accent6">
                  <a:shade val="53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'2021'!$B$19</c:f>
              <c:numCache>
                <c:formatCode>"$"#,##0.00</c:formatCode>
                <c:ptCount val="1"/>
                <c:pt idx="0">
                  <c:v>18752011.960000001</c:v>
                </c:pt>
              </c:numCache>
            </c:numRef>
          </c:val>
          <c:extLst>
            <c:ext xmlns:c16="http://schemas.microsoft.com/office/drawing/2014/chart" uri="{C3380CC4-5D6E-409C-BE32-E72D297353CC}">
              <c16:uniqueId val="{00000009-542E-4181-9242-FF72C969AA7F}"/>
            </c:ext>
          </c:extLst>
        </c:ser>
        <c:ser>
          <c:idx val="10"/>
          <c:order val="10"/>
          <c:tx>
            <c:strRef>
              <c:f>'2021'!$A$20</c:f>
              <c:strCache>
                <c:ptCount val="1"/>
                <c:pt idx="0">
                  <c:v>ENCUENTRO SOCIAL DE BAJA CALIFORNIA</c:v>
                </c:pt>
              </c:strCache>
            </c:strRef>
          </c:tx>
          <c:spPr>
            <a:solidFill>
              <a:schemeClr val="accent6">
                <a:shade val="41000"/>
                <a:alpha val="88000"/>
              </a:schemeClr>
            </a:solidFill>
            <a:ln>
              <a:solidFill>
                <a:schemeClr val="accent6">
                  <a:shade val="41000"/>
                  <a:lumMod val="50000"/>
                </a:schemeClr>
              </a:solidFill>
            </a:ln>
            <a:effectLst/>
            <a:scene3d>
              <a:camera prst="orthographicFront"/>
              <a:lightRig rig="threePt" dir="t"/>
            </a:scene3d>
            <a:sp3d prstMaterial="flat">
              <a:contourClr>
                <a:schemeClr val="accent6">
                  <a:shade val="41000"/>
                  <a:lumMod val="50000"/>
                </a:schemeClr>
              </a:contourClr>
            </a:sp3d>
          </c:spPr>
          <c:invertIfNegative val="0"/>
          <c:dLbls>
            <c:spPr>
              <a:solidFill>
                <a:schemeClr val="accent6">
                  <a:shade val="41000"/>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'2021'!$B$9</c:f>
              <c:strCache>
                <c:ptCount val="1"/>
                <c:pt idx="0">
                  <c:v>MONTO ANUAL</c:v>
                </c:pt>
              </c:strCache>
            </c:strRef>
          </c:cat>
          <c:val>
            <c:numRef>
              <c:f>'2021'!$B$20</c:f>
              <c:numCache>
                <c:formatCode>"$"#,##0.00</c:formatCode>
                <c:ptCount val="1"/>
                <c:pt idx="0">
                  <c:v>3250348.74</c:v>
                </c:pt>
              </c:numCache>
            </c:numRef>
          </c:val>
          <c:extLst>
            <c:ext xmlns:c16="http://schemas.microsoft.com/office/drawing/2014/chart" uri="{C3380CC4-5D6E-409C-BE32-E72D297353CC}">
              <c16:uniqueId val="{0000000A-542E-4181-9242-FF72C969AA7F}"/>
            </c:ext>
          </c:extLst>
        </c:ser>
        <c:dLbls>
          <c:showLegendKey val="0"/>
          <c:showVal val="1"/>
          <c:showCatName val="0"/>
          <c:showSerName val="0"/>
          <c:showPercent val="0"/>
          <c:showBubbleSize val="0"/>
        </c:dLbls>
        <c:gapWidth val="84"/>
        <c:gapDepth val="53"/>
        <c:shape val="box"/>
        <c:axId val="147909632"/>
        <c:axId val="147936000"/>
        <c:axId val="0"/>
      </c:bar3DChart>
      <c:catAx>
        <c:axId val="147909632"/>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936000"/>
        <c:crosses val="autoZero"/>
        <c:auto val="1"/>
        <c:lblAlgn val="ctr"/>
        <c:lblOffset val="100"/>
        <c:noMultiLvlLbl val="0"/>
      </c:catAx>
      <c:valAx>
        <c:axId val="147936000"/>
        <c:scaling>
          <c:orientation val="minMax"/>
        </c:scaling>
        <c:delete val="1"/>
        <c:axPos val="l"/>
        <c:numFmt formatCode="&quot;$&quot;#,##0.00" sourceLinked="1"/>
        <c:majorTickMark val="out"/>
        <c:minorTickMark val="none"/>
        <c:tickLblPos val="nextTo"/>
        <c:crossAx val="147909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view3D>
      <c:rotX val="15"/>
      <c:rotY val="20"/>
      <c:rAngAx val="1"/>
    </c:view3D>
    <c:floor>
      <c:thickness val="0"/>
      <c:spPr>
        <a:solidFill>
          <a:schemeClr val="dk1">
            <a:tint val="95000"/>
          </a:schemeClr>
        </a:solidFill>
        <a:ln>
          <a:noFill/>
        </a:ln>
        <a:effectLst/>
        <a:sp3d/>
      </c:spPr>
    </c:floor>
    <c:sideWall>
      <c:thickness val="0"/>
      <c:spPr>
        <a:solidFill>
          <a:schemeClr val="accent2">
            <a:lumMod val="20000"/>
            <a:lumOff val="80000"/>
          </a:schemeClr>
        </a:solidFill>
        <a:ln>
          <a:noFill/>
        </a:ln>
        <a:effectLst/>
        <a:sp3d/>
      </c:spPr>
    </c:sideWall>
    <c:backWall>
      <c:thickness val="0"/>
      <c:spPr>
        <a:solidFill>
          <a:schemeClr val="accent2">
            <a:lumMod val="20000"/>
            <a:lumOff val="80000"/>
          </a:schemeClr>
        </a:solidFill>
        <a:ln>
          <a:noFill/>
        </a:ln>
        <a:effectLst/>
        <a:sp3d/>
      </c:spPr>
    </c:backWall>
    <c:plotArea>
      <c:layout/>
      <c:bar3DChart>
        <c:barDir val="col"/>
        <c:grouping val="clustered"/>
        <c:varyColors val="0"/>
        <c:ser>
          <c:idx val="0"/>
          <c:order val="0"/>
          <c:tx>
            <c:strRef>
              <c:f>'2020'!$A$10</c:f>
              <c:strCache>
                <c:ptCount val="1"/>
                <c:pt idx="0">
                  <c:v>PAN</c:v>
                </c:pt>
              </c:strCache>
            </c:strRef>
          </c:tx>
          <c:spPr>
            <a:solidFill>
              <a:schemeClr val="accent6">
                <a:tint val="42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'2020'!$B$10:$D$10</c:f>
              <c:numCache>
                <c:formatCode>"$"#,##0.00</c:formatCode>
                <c:ptCount val="3"/>
                <c:pt idx="0">
                  <c:v>23352969.370000001</c:v>
                </c:pt>
                <c:pt idx="1">
                  <c:v>2541819.79</c:v>
                </c:pt>
                <c:pt idx="2">
                  <c:v>4871821.2699999996</c:v>
                </c:pt>
              </c:numCache>
            </c:numRef>
          </c:val>
          <c:extLst>
            <c:ext xmlns:c16="http://schemas.microsoft.com/office/drawing/2014/chart" uri="{C3380CC4-5D6E-409C-BE32-E72D297353CC}">
              <c16:uniqueId val="{00000000-E6B7-4FC7-A638-2E9A220BD8D2}"/>
            </c:ext>
          </c:extLst>
        </c:ser>
        <c:ser>
          <c:idx val="1"/>
          <c:order val="1"/>
          <c:tx>
            <c:strRef>
              <c:f>'2020'!$A$11</c:f>
              <c:strCache>
                <c:ptCount val="1"/>
                <c:pt idx="0">
                  <c:v>PRI</c:v>
                </c:pt>
              </c:strCache>
            </c:strRef>
          </c:tx>
          <c:spPr>
            <a:solidFill>
              <a:schemeClr val="accent6">
                <a:tint val="54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'2020'!$B$11:$D$11</c:f>
              <c:numCache>
                <c:formatCode>"$"#,##0.00</c:formatCode>
                <c:ptCount val="3"/>
                <c:pt idx="0">
                  <c:v>9604107.1199999992</c:v>
                </c:pt>
                <c:pt idx="1">
                  <c:v>1045344.99</c:v>
                </c:pt>
                <c:pt idx="2">
                  <c:v>2003577.9</c:v>
                </c:pt>
              </c:numCache>
            </c:numRef>
          </c:val>
          <c:extLst>
            <c:ext xmlns:c16="http://schemas.microsoft.com/office/drawing/2014/chart" uri="{C3380CC4-5D6E-409C-BE32-E72D297353CC}">
              <c16:uniqueId val="{00000000-FEB9-4E16-8820-BE4004F9021D}"/>
            </c:ext>
          </c:extLst>
        </c:ser>
        <c:ser>
          <c:idx val="2"/>
          <c:order val="2"/>
          <c:tx>
            <c:strRef>
              <c:f>'2020'!$A$12</c:f>
              <c:strCache>
                <c:ptCount val="1"/>
                <c:pt idx="0">
                  <c:v>PRD</c:v>
                </c:pt>
              </c:strCache>
            </c:strRef>
          </c:tx>
          <c:spPr>
            <a:solidFill>
              <a:schemeClr val="accent6">
                <a:tint val="6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'2020'!$B$12:$D$12</c:f>
              <c:numCache>
                <c:formatCode>"$"#,##0.00</c:formatCode>
                <c:ptCount val="3"/>
                <c:pt idx="0">
                  <c:v>11882595.640000001</c:v>
                </c:pt>
                <c:pt idx="1">
                  <c:v>1293343.74</c:v>
                </c:pt>
                <c:pt idx="2">
                  <c:v>2478908.84</c:v>
                </c:pt>
              </c:numCache>
            </c:numRef>
          </c:val>
          <c:extLst>
            <c:ext xmlns:c16="http://schemas.microsoft.com/office/drawing/2014/chart" uri="{C3380CC4-5D6E-409C-BE32-E72D297353CC}">
              <c16:uniqueId val="{00000001-FEB9-4E16-8820-BE4004F9021D}"/>
            </c:ext>
          </c:extLst>
        </c:ser>
        <c:ser>
          <c:idx val="3"/>
          <c:order val="3"/>
          <c:tx>
            <c:strRef>
              <c:f>'2020'!$A$13</c:f>
              <c:strCache>
                <c:ptCount val="1"/>
                <c:pt idx="0">
                  <c:v>PARTIDO DEL TRABAJO</c:v>
                </c:pt>
              </c:strCache>
            </c:strRef>
          </c:tx>
          <c:spPr>
            <a:solidFill>
              <a:schemeClr val="accent6">
                <a:tint val="77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'2020'!$B$13:$D$13</c:f>
              <c:numCache>
                <c:formatCode>"$"#,##0.00</c:formatCode>
                <c:ptCount val="3"/>
                <c:pt idx="0">
                  <c:v>7580207.7199999997</c:v>
                </c:pt>
                <c:pt idx="1">
                  <c:v>825056.62</c:v>
                </c:pt>
                <c:pt idx="2">
                  <c:v>1581358.52</c:v>
                </c:pt>
              </c:numCache>
            </c:numRef>
          </c:val>
          <c:extLst>
            <c:ext xmlns:c16="http://schemas.microsoft.com/office/drawing/2014/chart" uri="{C3380CC4-5D6E-409C-BE32-E72D297353CC}">
              <c16:uniqueId val="{00000002-FEB9-4E16-8820-BE4004F9021D}"/>
            </c:ext>
          </c:extLst>
        </c:ser>
        <c:ser>
          <c:idx val="4"/>
          <c:order val="4"/>
          <c:tx>
            <c:strRef>
              <c:f>'2020'!$A$14</c:f>
              <c:strCache>
                <c:ptCount val="1"/>
                <c:pt idx="0">
                  <c:v>MOVIMIENTO CIUDADANO</c:v>
                </c:pt>
              </c:strCache>
            </c:strRef>
          </c:tx>
          <c:spPr>
            <a:solidFill>
              <a:schemeClr val="accent6">
                <a:tint val="89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'2020'!$B$14:$D$14</c:f>
              <c:numCache>
                <c:formatCode>"$"#,##0.00</c:formatCode>
                <c:ptCount val="3"/>
                <c:pt idx="0">
                  <c:v>10682224.789999999</c:v>
                </c:pt>
                <c:pt idx="1">
                  <c:v>1162691.1299999999</c:v>
                </c:pt>
                <c:pt idx="2">
                  <c:v>2228491.34</c:v>
                </c:pt>
              </c:numCache>
            </c:numRef>
          </c:val>
          <c:extLst>
            <c:ext xmlns:c16="http://schemas.microsoft.com/office/drawing/2014/chart" uri="{C3380CC4-5D6E-409C-BE32-E72D297353CC}">
              <c16:uniqueId val="{00000003-FEB9-4E16-8820-BE4004F9021D}"/>
            </c:ext>
          </c:extLst>
        </c:ser>
        <c:ser>
          <c:idx val="5"/>
          <c:order val="5"/>
          <c:tx>
            <c:strRef>
              <c:f>'2020'!$A$15</c:f>
              <c:strCache>
                <c:ptCount val="1"/>
                <c:pt idx="0">
                  <c:v>MORENA</c:v>
                </c:pt>
              </c:strCache>
            </c:strRef>
          </c:tx>
          <c:spPr>
            <a:solidFill>
              <a:schemeClr val="accent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'2020'!$B$15:$D$15</c:f>
              <c:numCache>
                <c:formatCode>"$"#,##0.00</c:formatCode>
                <c:ptCount val="3"/>
                <c:pt idx="0">
                  <c:v>40583841.840000004</c:v>
                </c:pt>
                <c:pt idx="1">
                  <c:v>4417288.91</c:v>
                </c:pt>
                <c:pt idx="2">
                  <c:v>8466470.4000000004</c:v>
                </c:pt>
              </c:numCache>
            </c:numRef>
          </c:val>
          <c:extLst>
            <c:ext xmlns:c16="http://schemas.microsoft.com/office/drawing/2014/chart" uri="{C3380CC4-5D6E-409C-BE32-E72D297353CC}">
              <c16:uniqueId val="{00000004-FEB9-4E16-8820-BE4004F9021D}"/>
            </c:ext>
          </c:extLst>
        </c:ser>
        <c:ser>
          <c:idx val="6"/>
          <c:order val="6"/>
          <c:tx>
            <c:strRef>
              <c:f>'2020'!$A$16</c:f>
              <c:strCache>
                <c:ptCount val="1"/>
                <c:pt idx="0">
                  <c:v>PARTIDO ENCUENTRO SOLIDARIO</c:v>
                </c:pt>
              </c:strCache>
            </c:strRef>
          </c:tx>
          <c:spPr>
            <a:solidFill>
              <a:schemeClr val="accent6">
                <a:shade val="88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'2020'!$B$16:$D$16</c:f>
              <c:numCache>
                <c:formatCode>"$"#,##0.00</c:formatCode>
                <c:ptCount val="3"/>
                <c:pt idx="0">
                  <c:v>0</c:v>
                </c:pt>
                <c:pt idx="1">
                  <c:v>254957.31</c:v>
                </c:pt>
                <c:pt idx="2">
                  <c:v>509914.61</c:v>
                </c:pt>
              </c:numCache>
            </c:numRef>
          </c:val>
          <c:extLst>
            <c:ext xmlns:c16="http://schemas.microsoft.com/office/drawing/2014/chart" uri="{C3380CC4-5D6E-409C-BE32-E72D297353CC}">
              <c16:uniqueId val="{00000005-FEB9-4E16-8820-BE4004F9021D}"/>
            </c:ext>
          </c:extLst>
        </c:ser>
        <c:ser>
          <c:idx val="7"/>
          <c:order val="7"/>
          <c:tx>
            <c:strRef>
              <c:f>'2020'!$A$17</c:f>
              <c:strCache>
                <c:ptCount val="1"/>
                <c:pt idx="0">
                  <c:v>REDES SOCIALES PROGRESISTAS</c:v>
                </c:pt>
              </c:strCache>
            </c:strRef>
          </c:tx>
          <c:spPr>
            <a:solidFill>
              <a:schemeClr val="accent6">
                <a:shade val="76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'2020'!$B$17:$D$17</c:f>
              <c:numCache>
                <c:formatCode>"$"#,##0.00</c:formatCode>
                <c:ptCount val="3"/>
                <c:pt idx="0">
                  <c:v>0</c:v>
                </c:pt>
                <c:pt idx="1">
                  <c:v>0</c:v>
                </c:pt>
                <c:pt idx="2">
                  <c:v>509914.61</c:v>
                </c:pt>
              </c:numCache>
            </c:numRef>
          </c:val>
          <c:extLst>
            <c:ext xmlns:c16="http://schemas.microsoft.com/office/drawing/2014/chart" uri="{C3380CC4-5D6E-409C-BE32-E72D297353CC}">
              <c16:uniqueId val="{00000006-FEB9-4E16-8820-BE4004F9021D}"/>
            </c:ext>
          </c:extLst>
        </c:ser>
        <c:ser>
          <c:idx val="8"/>
          <c:order val="8"/>
          <c:tx>
            <c:strRef>
              <c:f>'2020'!$A$18</c:f>
              <c:strCache>
                <c:ptCount val="1"/>
                <c:pt idx="0">
                  <c:v>FUERZA SOCIAL POR MÉXICO</c:v>
                </c:pt>
              </c:strCache>
            </c:strRef>
          </c:tx>
          <c:spPr>
            <a:solidFill>
              <a:schemeClr val="accent6">
                <a:shade val="6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'2020'!$B$18:$D$18</c:f>
              <c:numCache>
                <c:formatCode>"$"#,##0.00</c:formatCode>
                <c:ptCount val="3"/>
                <c:pt idx="0">
                  <c:v>0</c:v>
                </c:pt>
                <c:pt idx="1">
                  <c:v>0</c:v>
                </c:pt>
                <c:pt idx="2">
                  <c:v>509914.61</c:v>
                </c:pt>
              </c:numCache>
            </c:numRef>
          </c:val>
          <c:extLst>
            <c:ext xmlns:c16="http://schemas.microsoft.com/office/drawing/2014/chart" uri="{C3380CC4-5D6E-409C-BE32-E72D297353CC}">
              <c16:uniqueId val="{00000007-FEB9-4E16-8820-BE4004F9021D}"/>
            </c:ext>
          </c:extLst>
        </c:ser>
        <c:ser>
          <c:idx val="9"/>
          <c:order val="9"/>
          <c:tx>
            <c:strRef>
              <c:f>'2020'!$A$19</c:f>
              <c:strCache>
                <c:ptCount val="1"/>
                <c:pt idx="0">
                  <c:v>PARTIDO DE BAJA CALIFORNIA</c:v>
                </c:pt>
              </c:strCache>
            </c:strRef>
          </c:tx>
          <c:spPr>
            <a:solidFill>
              <a:schemeClr val="accent6">
                <a:shade val="53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'2020'!$B$19:$D$19</c:f>
              <c:numCache>
                <c:formatCode>"$"#,##0.00</c:formatCode>
                <c:ptCount val="3"/>
                <c:pt idx="0">
                  <c:v>8750225.3300000001</c:v>
                </c:pt>
                <c:pt idx="1">
                  <c:v>952405.48</c:v>
                </c:pt>
                <c:pt idx="2">
                  <c:v>1825443.83</c:v>
                </c:pt>
              </c:numCache>
            </c:numRef>
          </c:val>
          <c:extLst>
            <c:ext xmlns:c16="http://schemas.microsoft.com/office/drawing/2014/chart" uri="{C3380CC4-5D6E-409C-BE32-E72D297353CC}">
              <c16:uniqueId val="{00000008-FEB9-4E16-8820-BE4004F9021D}"/>
            </c:ext>
          </c:extLst>
        </c:ser>
        <c:ser>
          <c:idx val="10"/>
          <c:order val="10"/>
          <c:tx>
            <c:strRef>
              <c:f>'2020'!$A$20</c:f>
              <c:strCache>
                <c:ptCount val="1"/>
                <c:pt idx="0">
                  <c:v>ENCUENTRO SOCIAL DE BAJA CALIFORNIA</c:v>
                </c:pt>
              </c:strCache>
            </c:strRef>
          </c:tx>
          <c:spPr>
            <a:solidFill>
              <a:schemeClr val="accent6">
                <a:shade val="41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'2020'!$B$9:$D$9</c:f>
              <c:strCache>
                <c:ptCount val="3"/>
                <c:pt idx="0">
                  <c:v>MINISTRACIONES ENTERADAS 
DE ENERO A SEPTIEMBRE 2020</c:v>
                </c:pt>
                <c:pt idx="1">
                  <c:v>MINISTRACIONES ENTERADAS 
OCTUBRE 2020</c:v>
                </c:pt>
                <c:pt idx="2">
                  <c:v>MINISTRACIONES ENTERADAS 
DE NOVIEMBRE A DICIEMBRE 2020</c:v>
                </c:pt>
              </c:strCache>
            </c:strRef>
          </c:cat>
          <c:val>
            <c:numRef>
              <c:f>'2020'!$B$20:$D$20</c:f>
              <c:numCache>
                <c:formatCode>"$"#,##0.00</c:formatCode>
                <c:ptCount val="3"/>
                <c:pt idx="0">
                  <c:v>2294615.75</c:v>
                </c:pt>
                <c:pt idx="1">
                  <c:v>254957.31</c:v>
                </c:pt>
                <c:pt idx="2">
                  <c:v>509914.61</c:v>
                </c:pt>
              </c:numCache>
            </c:numRef>
          </c:val>
          <c:extLst>
            <c:ext xmlns:c16="http://schemas.microsoft.com/office/drawing/2014/chart" uri="{C3380CC4-5D6E-409C-BE32-E72D297353CC}">
              <c16:uniqueId val="{00000009-FEB9-4E16-8820-BE4004F9021D}"/>
            </c:ext>
          </c:extLst>
        </c:ser>
        <c:dLbls>
          <c:showLegendKey val="0"/>
          <c:showVal val="0"/>
          <c:showCatName val="0"/>
          <c:showSerName val="0"/>
          <c:showPercent val="0"/>
          <c:showBubbleSize val="0"/>
        </c:dLbls>
        <c:gapWidth val="150"/>
        <c:shape val="box"/>
        <c:axId val="147909632"/>
        <c:axId val="147936000"/>
        <c:axId val="0"/>
      </c:bar3DChart>
      <c:catAx>
        <c:axId val="147909632"/>
        <c:scaling>
          <c:orientation val="minMax"/>
        </c:scaling>
        <c:delete val="0"/>
        <c:axPos val="b"/>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47936000"/>
        <c:crosses val="autoZero"/>
        <c:auto val="1"/>
        <c:lblAlgn val="ctr"/>
        <c:lblOffset val="100"/>
        <c:noMultiLvlLbl val="0"/>
      </c:catAx>
      <c:valAx>
        <c:axId val="147936000"/>
        <c:scaling>
          <c:orientation val="minMax"/>
        </c:scaling>
        <c:delete val="0"/>
        <c:axPos val="l"/>
        <c:majorGridlines>
          <c:spPr>
            <a:ln w="9525" cap="flat" cmpd="sng" algn="ctr">
              <a:solidFill>
                <a:schemeClr val="dk1">
                  <a:tint val="75000"/>
                  <a:shade val="95000"/>
                  <a:satMod val="105000"/>
                </a:schemeClr>
              </a:solidFill>
              <a:prstDash val="solid"/>
              <a:round/>
            </a:ln>
            <a:effectLst/>
          </c:spPr>
        </c:majorGridlines>
        <c:numFmt formatCode="&quot;$&quot;#,##0.0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479096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a:noFill/>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5"/>
    </mc:Choice>
    <mc:Fallback>
      <c:style val="45"/>
    </mc:Fallback>
  </mc:AlternateContent>
  <c:chart>
    <c:title>
      <c:overlay val="0"/>
      <c:txPr>
        <a:bodyPr/>
        <a:lstStyle/>
        <a:p>
          <a:pPr>
            <a:defRPr>
              <a:solidFill>
                <a:sysClr val="windowText" lastClr="000000"/>
              </a:solidFill>
            </a:defRPr>
          </a:pPr>
          <a:endParaRPr lang="en-US"/>
        </a:p>
      </c:txPr>
    </c:title>
    <c:autoTitleDeleted val="0"/>
    <c:view3D>
      <c:rotX val="15"/>
      <c:rotY val="20"/>
      <c:rAngAx val="1"/>
    </c:view3D>
    <c:floor>
      <c:thickness val="0"/>
    </c:floor>
    <c:sideWall>
      <c:thickness val="0"/>
      <c:spPr>
        <a:solidFill>
          <a:schemeClr val="accent2">
            <a:lumMod val="20000"/>
            <a:lumOff val="80000"/>
          </a:schemeClr>
        </a:solidFill>
      </c:spPr>
    </c:sideWall>
    <c:backWall>
      <c:thickness val="0"/>
      <c:spPr>
        <a:solidFill>
          <a:schemeClr val="accent2">
            <a:lumMod val="20000"/>
            <a:lumOff val="80000"/>
          </a:schemeClr>
        </a:solidFill>
      </c:spPr>
    </c:backWall>
    <c:plotArea>
      <c:layout/>
      <c:bar3DChart>
        <c:barDir val="col"/>
        <c:grouping val="clustered"/>
        <c:varyColors val="0"/>
        <c:ser>
          <c:idx val="0"/>
          <c:order val="0"/>
          <c:tx>
            <c:strRef>
              <c:f>'2019'!$B$9</c:f>
              <c:strCache>
                <c:ptCount val="1"/>
                <c:pt idx="0">
                  <c:v>MONTO ANUAL</c:v>
                </c:pt>
              </c:strCache>
            </c:strRef>
          </c:tx>
          <c:spPr>
            <a:solidFill>
              <a:schemeClr val="accent4">
                <a:lumMod val="40000"/>
                <a:lumOff val="60000"/>
              </a:schemeClr>
            </a:solidFill>
          </c:spPr>
          <c:invertIfNegative val="0"/>
          <c:cat>
            <c:strRef>
              <c:f>'2019'!$A$10:$A$16</c:f>
              <c:strCache>
                <c:ptCount val="7"/>
                <c:pt idx="0">
                  <c:v>PAN</c:v>
                </c:pt>
                <c:pt idx="1">
                  <c:v>PRI</c:v>
                </c:pt>
                <c:pt idx="2">
                  <c:v>PRD</c:v>
                </c:pt>
                <c:pt idx="3">
                  <c:v>MOVIMIENTO CIUDADANO</c:v>
                </c:pt>
                <c:pt idx="4">
                  <c:v>MORENA</c:v>
                </c:pt>
                <c:pt idx="5">
                  <c:v>PARTIDO DE BAJA CALIFORNIA</c:v>
                </c:pt>
                <c:pt idx="6">
                  <c:v>TRANSFORMEMOS </c:v>
                </c:pt>
              </c:strCache>
            </c:strRef>
          </c:cat>
          <c:val>
            <c:numRef>
              <c:f>'2019'!$B$10:$B$16</c:f>
              <c:numCache>
                <c:formatCode>"$"#,##0.00</c:formatCode>
                <c:ptCount val="7"/>
                <c:pt idx="0">
                  <c:v>42769044.530000001</c:v>
                </c:pt>
                <c:pt idx="1">
                  <c:v>28152850.800000001</c:v>
                </c:pt>
                <c:pt idx="2">
                  <c:v>9938378.6099999994</c:v>
                </c:pt>
                <c:pt idx="3">
                  <c:v>12943710.75</c:v>
                </c:pt>
                <c:pt idx="4">
                  <c:v>21750755.690000001</c:v>
                </c:pt>
                <c:pt idx="5">
                  <c:v>10785487.279999999</c:v>
                </c:pt>
                <c:pt idx="6">
                  <c:v>17976095.399999999</c:v>
                </c:pt>
              </c:numCache>
            </c:numRef>
          </c:val>
          <c:extLst>
            <c:ext xmlns:c16="http://schemas.microsoft.com/office/drawing/2014/chart" uri="{C3380CC4-5D6E-409C-BE32-E72D297353CC}">
              <c16:uniqueId val="{00000000-129C-4003-9861-7B812A1BD259}"/>
            </c:ext>
          </c:extLst>
        </c:ser>
        <c:dLbls>
          <c:showLegendKey val="0"/>
          <c:showVal val="0"/>
          <c:showCatName val="0"/>
          <c:showSerName val="0"/>
          <c:showPercent val="0"/>
          <c:showBubbleSize val="0"/>
        </c:dLbls>
        <c:gapWidth val="150"/>
        <c:shape val="box"/>
        <c:axId val="147909632"/>
        <c:axId val="147936000"/>
        <c:axId val="0"/>
      </c:bar3DChart>
      <c:catAx>
        <c:axId val="147909632"/>
        <c:scaling>
          <c:orientation val="minMax"/>
        </c:scaling>
        <c:delete val="0"/>
        <c:axPos val="b"/>
        <c:numFmt formatCode="General" sourceLinked="0"/>
        <c:majorTickMark val="out"/>
        <c:minorTickMark val="none"/>
        <c:tickLblPos val="nextTo"/>
        <c:txPr>
          <a:bodyPr/>
          <a:lstStyle/>
          <a:p>
            <a:pPr>
              <a:defRPr b="1">
                <a:solidFill>
                  <a:sysClr val="windowText" lastClr="000000"/>
                </a:solidFill>
              </a:defRPr>
            </a:pPr>
            <a:endParaRPr lang="en-US"/>
          </a:p>
        </c:txPr>
        <c:crossAx val="147936000"/>
        <c:crosses val="autoZero"/>
        <c:auto val="1"/>
        <c:lblAlgn val="ctr"/>
        <c:lblOffset val="100"/>
        <c:noMultiLvlLbl val="0"/>
      </c:catAx>
      <c:valAx>
        <c:axId val="147936000"/>
        <c:scaling>
          <c:orientation val="minMax"/>
        </c:scaling>
        <c:delete val="0"/>
        <c:axPos val="l"/>
        <c:majorGridlines/>
        <c:numFmt formatCode="&quot;$&quot;#,##0.00" sourceLinked="1"/>
        <c:majorTickMark val="out"/>
        <c:minorTickMark val="none"/>
        <c:tickLblPos val="nextTo"/>
        <c:txPr>
          <a:bodyPr/>
          <a:lstStyle/>
          <a:p>
            <a:pPr>
              <a:defRPr b="1">
                <a:solidFill>
                  <a:sysClr val="windowText" lastClr="000000"/>
                </a:solidFill>
              </a:defRPr>
            </a:pPr>
            <a:endParaRPr lang="en-US"/>
          </a:p>
        </c:txPr>
        <c:crossAx val="147909632"/>
        <c:crosses val="autoZero"/>
        <c:crossBetween val="between"/>
      </c:valAx>
    </c:plotArea>
    <c:legend>
      <c:legendPos val="r"/>
      <c:overlay val="0"/>
      <c:txPr>
        <a:bodyPr/>
        <a:lstStyle/>
        <a:p>
          <a:pPr>
            <a:defRPr b="1">
              <a:solidFill>
                <a:sysClr val="windowText" lastClr="000000"/>
              </a:solidFill>
            </a:defRPr>
          </a:pPr>
          <a:endParaRPr lang="en-US"/>
        </a:p>
      </c:txPr>
    </c:legend>
    <c:plotVisOnly val="1"/>
    <c:dispBlanksAs val="gap"/>
    <c:showDLblsOverMax val="0"/>
  </c:chart>
  <c:spPr>
    <a:solidFill>
      <a:schemeClr val="accent6">
        <a:lumMod val="20000"/>
        <a:lumOff val="80000"/>
      </a:schemeClr>
    </a:solid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s-MX"/>
              <a:t>ACTIVIDADES ORDINARIAS PERMANENTES 2018</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'2018'!$A$10:$A$17</c:f>
              <c:strCache>
                <c:ptCount val="8"/>
                <c:pt idx="0">
                  <c:v>PAN</c:v>
                </c:pt>
                <c:pt idx="1">
                  <c:v>PRI</c:v>
                </c:pt>
                <c:pt idx="2">
                  <c:v>PRD</c:v>
                </c:pt>
                <c:pt idx="3">
                  <c:v>MOVIMIENTO CIUDADANO</c:v>
                </c:pt>
                <c:pt idx="4">
                  <c:v>MORENA</c:v>
                </c:pt>
                <c:pt idx="5">
                  <c:v>ENCUENTRO SOCIAL (PPN)</c:v>
                </c:pt>
                <c:pt idx="6">
                  <c:v>PARTIDO DE BAJA CALIFORNIA</c:v>
                </c:pt>
                <c:pt idx="7">
                  <c:v>TRANSFORMEMOS (PPL)</c:v>
                </c:pt>
              </c:strCache>
            </c:strRef>
          </c:cat>
          <c:val>
            <c:numRef>
              <c:f>'2018'!$B$10:$B$17</c:f>
              <c:numCache>
                <c:formatCode>"$"#,##0.00</c:formatCode>
                <c:ptCount val="8"/>
                <c:pt idx="0">
                  <c:v>12875159.92</c:v>
                </c:pt>
                <c:pt idx="1">
                  <c:v>8475112.3200000003</c:v>
                </c:pt>
                <c:pt idx="2">
                  <c:v>2991841.77</c:v>
                </c:pt>
                <c:pt idx="3">
                  <c:v>3896564.62</c:v>
                </c:pt>
                <c:pt idx="4">
                  <c:v>6547830.5800000001</c:v>
                </c:pt>
                <c:pt idx="5">
                  <c:v>0</c:v>
                </c:pt>
                <c:pt idx="6">
                  <c:v>3246854.71</c:v>
                </c:pt>
                <c:pt idx="7">
                  <c:v>5411509.79</c:v>
                </c:pt>
              </c:numCache>
            </c:numRef>
          </c:val>
          <c:extLst>
            <c:ext xmlns:c16="http://schemas.microsoft.com/office/drawing/2014/chart" uri="{C3380CC4-5D6E-409C-BE32-E72D297353CC}">
              <c16:uniqueId val="{00000000-0CA8-4F73-8CA9-841660B3D94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'2018'!$A$10:$A$17</c:f>
              <c:strCache>
                <c:ptCount val="8"/>
                <c:pt idx="0">
                  <c:v>PAN</c:v>
                </c:pt>
                <c:pt idx="1">
                  <c:v>PRI</c:v>
                </c:pt>
                <c:pt idx="2">
                  <c:v>PRD</c:v>
                </c:pt>
                <c:pt idx="3">
                  <c:v>MOVIMIENTO CIUDADANO</c:v>
                </c:pt>
                <c:pt idx="4">
                  <c:v>MORENA</c:v>
                </c:pt>
                <c:pt idx="5">
                  <c:v>ENCUENTRO SOCIAL (PPN)</c:v>
                </c:pt>
                <c:pt idx="6">
                  <c:v>PARTIDO DE BAJA CALIFORNIA</c:v>
                </c:pt>
                <c:pt idx="7">
                  <c:v>TRANSFORMEMOS (PPL)</c:v>
                </c:pt>
              </c:strCache>
            </c:strRef>
          </c:cat>
          <c:val>
            <c:numRef>
              <c:f>'2018'!$C$10:$C$17</c:f>
              <c:numCache>
                <c:formatCode>"$"#,##0.00</c:formatCode>
                <c:ptCount val="8"/>
                <c:pt idx="0">
                  <c:v>25235313.440000001</c:v>
                </c:pt>
                <c:pt idx="1">
                  <c:v>16611220.15</c:v>
                </c:pt>
                <c:pt idx="2">
                  <c:v>5864009.8700000001</c:v>
                </c:pt>
                <c:pt idx="3">
                  <c:v>7637266.6600000001</c:v>
                </c:pt>
                <c:pt idx="4">
                  <c:v>12833747.949999999</c:v>
                </c:pt>
                <c:pt idx="5">
                  <c:v>1737794.95</c:v>
                </c:pt>
                <c:pt idx="6">
                  <c:v>6363835.2199999997</c:v>
                </c:pt>
                <c:pt idx="7">
                  <c:v>10606559.18</c:v>
                </c:pt>
              </c:numCache>
            </c:numRef>
          </c:val>
          <c:extLst>
            <c:ext xmlns:c16="http://schemas.microsoft.com/office/drawing/2014/chart" uri="{C3380CC4-5D6E-409C-BE32-E72D297353CC}">
              <c16:uniqueId val="{00000001-0CA8-4F73-8CA9-841660B3D945}"/>
            </c:ext>
          </c:extLst>
        </c:ser>
        <c:dLbls>
          <c:showLegendKey val="0"/>
          <c:showVal val="1"/>
          <c:showCatName val="0"/>
          <c:showSerName val="0"/>
          <c:showPercent val="0"/>
          <c:showBubbleSize val="0"/>
        </c:dLbls>
        <c:gapWidth val="150"/>
        <c:overlap val="-25"/>
        <c:axId val="147962496"/>
        <c:axId val="147968384"/>
      </c:barChart>
      <c:catAx>
        <c:axId val="147962496"/>
        <c:scaling>
          <c:orientation val="minMax"/>
        </c:scaling>
        <c:delete val="0"/>
        <c:axPos val="b"/>
        <c:numFmt formatCode="General" sourceLinked="0"/>
        <c:majorTickMark val="none"/>
        <c:minorTickMark val="none"/>
        <c:tickLblPos val="nextTo"/>
        <c:crossAx val="147968384"/>
        <c:crosses val="autoZero"/>
        <c:auto val="1"/>
        <c:lblAlgn val="ctr"/>
        <c:lblOffset val="100"/>
        <c:noMultiLvlLbl val="0"/>
      </c:catAx>
      <c:valAx>
        <c:axId val="147968384"/>
        <c:scaling>
          <c:orientation val="minMax"/>
        </c:scaling>
        <c:delete val="1"/>
        <c:axPos val="l"/>
        <c:numFmt formatCode="&quot;$&quot;#,##0.00" sourceLinked="1"/>
        <c:majorTickMark val="none"/>
        <c:minorTickMark val="none"/>
        <c:tickLblPos val="none"/>
        <c:crossAx val="147962496"/>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3"/>
    </mc:Choice>
    <mc:Fallback>
      <c:style val="43"/>
    </mc:Fallback>
  </mc:AlternateContent>
  <c:chart>
    <c:title>
      <c:tx>
        <c:rich>
          <a:bodyPr/>
          <a:lstStyle/>
          <a:p>
            <a:pPr>
              <a:defRPr/>
            </a:pPr>
            <a:r>
              <a:rPr lang="es-MX"/>
              <a:t>ACTIVIDADES ORDINARIAS PERMANENTES 2017</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'2017'!$A$11:$A$17</c:f>
              <c:strCache>
                <c:ptCount val="7"/>
                <c:pt idx="0">
                  <c:v>PAN</c:v>
                </c:pt>
                <c:pt idx="1">
                  <c:v>PRI</c:v>
                </c:pt>
                <c:pt idx="2">
                  <c:v>PRD</c:v>
                </c:pt>
                <c:pt idx="3">
                  <c:v>MOVIMIENTO CIUDADANO</c:v>
                </c:pt>
                <c:pt idx="4">
                  <c:v>MORENA</c:v>
                </c:pt>
                <c:pt idx="5">
                  <c:v>PARTIDO DE BAJA CALIFORNIA</c:v>
                </c:pt>
                <c:pt idx="6">
                  <c:v>PARTIDO ENCUENTRO SOCIAL (PPL)</c:v>
                </c:pt>
              </c:strCache>
            </c:strRef>
          </c:cat>
          <c:val>
            <c:numRef>
              <c:f>'2017'!$B$11:$B$17</c:f>
              <c:numCache>
                <c:formatCode>"$"#,##0.00</c:formatCode>
                <c:ptCount val="7"/>
                <c:pt idx="0">
                  <c:v>34759042.009999998</c:v>
                </c:pt>
                <c:pt idx="1">
                  <c:v>22880242.82</c:v>
                </c:pt>
                <c:pt idx="2">
                  <c:v>8077068.9100000001</c:v>
                </c:pt>
                <c:pt idx="3">
                  <c:v>10519547.279999999</c:v>
                </c:pt>
                <c:pt idx="4">
                  <c:v>17677164.390000001</c:v>
                </c:pt>
                <c:pt idx="5">
                  <c:v>8765526.7799999993</c:v>
                </c:pt>
                <c:pt idx="6">
                  <c:v>14609441.529999999</c:v>
                </c:pt>
              </c:numCache>
            </c:numRef>
          </c:val>
          <c:extLst>
            <c:ext xmlns:c16="http://schemas.microsoft.com/office/drawing/2014/chart" uri="{C3380CC4-5D6E-409C-BE32-E72D297353CC}">
              <c16:uniqueId val="{00000000-28E3-4D0D-9BC3-13828E00D6B2}"/>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6"/>
    </mc:Choice>
    <mc:Fallback>
      <c:style val="46"/>
    </mc:Fallback>
  </mc:AlternateContent>
  <c:chart>
    <c:title>
      <c:tx>
        <c:rich>
          <a:bodyPr/>
          <a:lstStyle/>
          <a:p>
            <a:pPr>
              <a:defRPr/>
            </a:pPr>
            <a:r>
              <a:rPr lang="es-MX"/>
              <a:t>ACTIVIDADES ORDINARIAS PERMANENTES 2016</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'2016'!$A$10:$A$22</c:f>
              <c:strCache>
                <c:ptCount val="13"/>
                <c:pt idx="0">
                  <c:v>PAN</c:v>
                </c:pt>
                <c:pt idx="1">
                  <c:v>PRI</c:v>
                </c:pt>
                <c:pt idx="2">
                  <c:v>PRD</c:v>
                </c:pt>
                <c:pt idx="3">
                  <c:v>PT</c:v>
                </c:pt>
                <c:pt idx="4">
                  <c:v>PVEM</c:v>
                </c:pt>
                <c:pt idx="5">
                  <c:v>PANAL</c:v>
                </c:pt>
                <c:pt idx="6">
                  <c:v>MOVIMIENTO CIUDADANO</c:v>
                </c:pt>
                <c:pt idx="7">
                  <c:v>PARTIDO DE BAJA CALIFORNIA</c:v>
                </c:pt>
                <c:pt idx="8">
                  <c:v>PARTIDO ENCUENTRO SOCIAL (PPL)</c:v>
                </c:pt>
                <c:pt idx="9">
                  <c:v>MORENA</c:v>
                </c:pt>
                <c:pt idx="10">
                  <c:v>PARTIDO PENINSULAR DE LAS CALIFORNIAS</c:v>
                </c:pt>
                <c:pt idx="11">
                  <c:v>PARTIDO MUNICIPALISTA DE B C</c:v>
                </c:pt>
                <c:pt idx="12">
                  <c:v>PARTIDO HUMANISTA DE BAJA CALIFORNIA</c:v>
                </c:pt>
              </c:strCache>
            </c:strRef>
          </c:cat>
          <c:val>
            <c:numRef>
              <c:f>'2016'!$B$10:$B$22</c:f>
              <c:numCache>
                <c:formatCode>"$"#,##0.00</c:formatCode>
                <c:ptCount val="13"/>
                <c:pt idx="0">
                  <c:v>20784744.329999998</c:v>
                </c:pt>
                <c:pt idx="1">
                  <c:v>24711167.670000002</c:v>
                </c:pt>
                <c:pt idx="2">
                  <c:v>13652172.369999999</c:v>
                </c:pt>
                <c:pt idx="3">
                  <c:v>7118894.1699999999</c:v>
                </c:pt>
                <c:pt idx="4">
                  <c:v>10577688.51</c:v>
                </c:pt>
                <c:pt idx="5">
                  <c:v>8271825.6200000001</c:v>
                </c:pt>
                <c:pt idx="6">
                  <c:v>9680092.9499999993</c:v>
                </c:pt>
                <c:pt idx="7">
                  <c:v>7503204.6600000001</c:v>
                </c:pt>
                <c:pt idx="8">
                  <c:v>7503204.6600000001</c:v>
                </c:pt>
                <c:pt idx="9">
                  <c:v>2378404.2200000002</c:v>
                </c:pt>
                <c:pt idx="10">
                  <c:v>2378404.2200000002</c:v>
                </c:pt>
                <c:pt idx="11">
                  <c:v>2378404.2200000002</c:v>
                </c:pt>
                <c:pt idx="12">
                  <c:v>1982003.52</c:v>
                </c:pt>
              </c:numCache>
            </c:numRef>
          </c:val>
          <c:extLst>
            <c:ext xmlns:c16="http://schemas.microsoft.com/office/drawing/2014/chart" uri="{C3380CC4-5D6E-409C-BE32-E72D297353CC}">
              <c16:uniqueId val="{00000000-A9EB-4C24-97C9-239504D7BC91}"/>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4.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5.xml><?xml version="1.0" encoding="utf-8"?>
<cs:chartStyle xmlns:cs="http://schemas.microsoft.com/office/drawing/2012/chartStyle" xmlns:a="http://schemas.openxmlformats.org/drawingml/2006/main" id="145">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mods="ignoreCSTransforms">
      <cs:styleClr val="0">
        <a:shade val="25000"/>
      </cs:styl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mods="ignoreCSTransforms">
      <cs:styleClr val="0">
        <a:tint val="25000"/>
      </cs:styl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2117</xdr:colOff>
      <xdr:row>19</xdr:row>
      <xdr:rowOff>172508</xdr:rowOff>
    </xdr:from>
    <xdr:to>
      <xdr:col>3</xdr:col>
      <xdr:colOff>190500</xdr:colOff>
      <xdr:row>46</xdr:row>
      <xdr:rowOff>84667</xdr:rowOff>
    </xdr:to>
    <xdr:graphicFrame macro="">
      <xdr:nvGraphicFramePr>
        <xdr:cNvPr id="2" name="4 Gráfico">
          <a:extLst>
            <a:ext uri="{FF2B5EF4-FFF2-40B4-BE49-F238E27FC236}">
              <a16:creationId xmlns:a16="http://schemas.microsoft.com/office/drawing/2014/main" id="{56F165B5-C4CE-48E4-B5B8-FAE59063F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57150</xdr:rowOff>
    </xdr:from>
    <xdr:to>
      <xdr:col>0</xdr:col>
      <xdr:colOff>1295400</xdr:colOff>
      <xdr:row>2</xdr:row>
      <xdr:rowOff>180975</xdr:rowOff>
    </xdr:to>
    <xdr:pic>
      <xdr:nvPicPr>
        <xdr:cNvPr id="3" name="Imagen 2">
          <a:extLst>
            <a:ext uri="{FF2B5EF4-FFF2-40B4-BE49-F238E27FC236}">
              <a16:creationId xmlns:a16="http://schemas.microsoft.com/office/drawing/2014/main" id="{49010E85-9ACD-4C38-B111-B39A466CA1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 y="57150"/>
          <a:ext cx="1295400" cy="609600"/>
        </a:xfrm>
        <a:prstGeom prst="rect">
          <a:avLst/>
        </a:prstGeom>
      </xdr:spPr>
    </xdr:pic>
    <xdr:clientData/>
  </xdr:twoCellAnchor>
  <xdr:twoCellAnchor editAs="oneCell">
    <xdr:from>
      <xdr:col>0</xdr:col>
      <xdr:colOff>1257300</xdr:colOff>
      <xdr:row>56</xdr:row>
      <xdr:rowOff>47624</xdr:rowOff>
    </xdr:from>
    <xdr:to>
      <xdr:col>3</xdr:col>
      <xdr:colOff>378883</xdr:colOff>
      <xdr:row>58</xdr:row>
      <xdr:rowOff>85724</xdr:rowOff>
    </xdr:to>
    <xdr:pic>
      <xdr:nvPicPr>
        <xdr:cNvPr id="4" name="Imagen 3">
          <a:extLst>
            <a:ext uri="{FF2B5EF4-FFF2-40B4-BE49-F238E27FC236}">
              <a16:creationId xmlns:a16="http://schemas.microsoft.com/office/drawing/2014/main" id="{EA9E9E26-FC83-426C-B9D3-1E4772416846}"/>
            </a:ext>
          </a:extLst>
        </xdr:cNvPr>
        <xdr:cNvPicPr/>
      </xdr:nvPicPr>
      <xdr:blipFill>
        <a:blip xmlns:r="http://schemas.openxmlformats.org/officeDocument/2006/relationships" r:embed="rId3"/>
        <a:srcRect/>
        <a:stretch>
          <a:fillRect/>
        </a:stretch>
      </xdr:blipFill>
      <xdr:spPr>
        <a:xfrm>
          <a:off x="1257300" y="10525124"/>
          <a:ext cx="7524750" cy="400051"/>
        </a:xfrm>
        <a:prstGeom prst="rect">
          <a:avLst/>
        </a:prstGeom>
        <a:ln/>
      </xdr:spPr>
    </xdr:pic>
    <xdr:clientData/>
  </xdr:twoCellAnchor>
  <xdr:twoCellAnchor editAs="oneCell">
    <xdr:from>
      <xdr:col>1</xdr:col>
      <xdr:colOff>1841499</xdr:colOff>
      <xdr:row>48</xdr:row>
      <xdr:rowOff>21166</xdr:rowOff>
    </xdr:from>
    <xdr:to>
      <xdr:col>2</xdr:col>
      <xdr:colOff>1716827</xdr:colOff>
      <xdr:row>55</xdr:row>
      <xdr:rowOff>32384</xdr:rowOff>
    </xdr:to>
    <xdr:pic>
      <xdr:nvPicPr>
        <xdr:cNvPr id="5" name="Imagen 4">
          <a:extLst>
            <a:ext uri="{FF2B5EF4-FFF2-40B4-BE49-F238E27FC236}">
              <a16:creationId xmlns:a16="http://schemas.microsoft.com/office/drawing/2014/main" id="{61517FBA-6404-8167-4595-747163222A29}"/>
            </a:ext>
          </a:extLst>
        </xdr:cNvPr>
        <xdr:cNvPicPr/>
      </xdr:nvPicPr>
      <xdr:blipFill>
        <a:blip xmlns:r="http://schemas.openxmlformats.org/officeDocument/2006/relationships" r:embed="rId4"/>
        <a:srcRect/>
        <a:stretch>
          <a:fillRect/>
        </a:stretch>
      </xdr:blipFill>
      <xdr:spPr>
        <a:xfrm>
          <a:off x="3270249" y="9016999"/>
          <a:ext cx="3134995" cy="1270635"/>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214311</xdr:colOff>
      <xdr:row>22</xdr:row>
      <xdr:rowOff>178595</xdr:rowOff>
    </xdr:from>
    <xdr:to>
      <xdr:col>2</xdr:col>
      <xdr:colOff>2869406</xdr:colOff>
      <xdr:row>53</xdr:row>
      <xdr:rowOff>154781</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166687</xdr:colOff>
      <xdr:row>20</xdr:row>
      <xdr:rowOff>23813</xdr:rowOff>
    </xdr:from>
    <xdr:to>
      <xdr:col>2</xdr:col>
      <xdr:colOff>2762249</xdr:colOff>
      <xdr:row>44</xdr:row>
      <xdr:rowOff>107156</xdr:rowOff>
    </xdr:to>
    <xdr:graphicFrame macro="">
      <xdr:nvGraphicFramePr>
        <xdr:cNvPr id="4" name="3 Gráfico">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59530</xdr:colOff>
      <xdr:row>20</xdr:row>
      <xdr:rowOff>0</xdr:rowOff>
    </xdr:from>
    <xdr:to>
      <xdr:col>2</xdr:col>
      <xdr:colOff>2905124</xdr:colOff>
      <xdr:row>52</xdr:row>
      <xdr:rowOff>83343</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107155</xdr:colOff>
      <xdr:row>20</xdr:row>
      <xdr:rowOff>11907</xdr:rowOff>
    </xdr:from>
    <xdr:to>
      <xdr:col>2</xdr:col>
      <xdr:colOff>3047999</xdr:colOff>
      <xdr:row>48</xdr:row>
      <xdr:rowOff>142875</xdr:rowOff>
    </xdr:to>
    <xdr:graphicFrame macro="">
      <xdr:nvGraphicFramePr>
        <xdr:cNvPr id="4" name="3 Gráfico">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297658</xdr:colOff>
      <xdr:row>19</xdr:row>
      <xdr:rowOff>11906</xdr:rowOff>
    </xdr:from>
    <xdr:to>
      <xdr:col>2</xdr:col>
      <xdr:colOff>3155157</xdr:colOff>
      <xdr:row>54</xdr:row>
      <xdr:rowOff>35717</xdr:rowOff>
    </xdr:to>
    <xdr:graphicFrame macro="">
      <xdr:nvGraphicFramePr>
        <xdr:cNvPr id="4" name="3 Gráfico">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178594</xdr:colOff>
      <xdr:row>20</xdr:row>
      <xdr:rowOff>35719</xdr:rowOff>
    </xdr:from>
    <xdr:to>
      <xdr:col>2</xdr:col>
      <xdr:colOff>2988469</xdr:colOff>
      <xdr:row>46</xdr:row>
      <xdr:rowOff>71437</xdr:rowOff>
    </xdr:to>
    <xdr:graphicFrame macro="">
      <xdr:nvGraphicFramePr>
        <xdr:cNvPr id="4" name="3 Gráfico">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190498</xdr:colOff>
      <xdr:row>20</xdr:row>
      <xdr:rowOff>23813</xdr:rowOff>
    </xdr:from>
    <xdr:to>
      <xdr:col>2</xdr:col>
      <xdr:colOff>2714624</xdr:colOff>
      <xdr:row>44</xdr:row>
      <xdr:rowOff>119062</xdr:rowOff>
    </xdr:to>
    <xdr:graphicFrame macro="">
      <xdr:nvGraphicFramePr>
        <xdr:cNvPr id="4" name="3 Gráfico">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1447800</xdr:colOff>
      <xdr:row>19</xdr:row>
      <xdr:rowOff>28575</xdr:rowOff>
    </xdr:from>
    <xdr:to>
      <xdr:col>3</xdr:col>
      <xdr:colOff>838200</xdr:colOff>
      <xdr:row>47</xdr:row>
      <xdr:rowOff>138113</xdr:rowOff>
    </xdr:to>
    <xdr:graphicFrame macro="">
      <xdr:nvGraphicFramePr>
        <xdr:cNvPr id="3" name="4 Gráfico">
          <a:extLst>
            <a:ext uri="{FF2B5EF4-FFF2-40B4-BE49-F238E27FC236}">
              <a16:creationId xmlns:a16="http://schemas.microsoft.com/office/drawing/2014/main" id="{4655C59E-1AD0-4390-ABF3-7CA72B6A88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66676</xdr:colOff>
      <xdr:row>0</xdr:row>
      <xdr:rowOff>57150</xdr:rowOff>
    </xdr:from>
    <xdr:to>
      <xdr:col>0</xdr:col>
      <xdr:colOff>1371600</xdr:colOff>
      <xdr:row>2</xdr:row>
      <xdr:rowOff>212557</xdr:rowOff>
    </xdr:to>
    <xdr:pic>
      <xdr:nvPicPr>
        <xdr:cNvPr id="5" name="Imagen 4">
          <a:extLst>
            <a:ext uri="{FF2B5EF4-FFF2-40B4-BE49-F238E27FC236}">
              <a16:creationId xmlns:a16="http://schemas.microsoft.com/office/drawing/2014/main" id="{2CD4A483-8930-4493-9BE1-8CFEA32A3E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6" y="57150"/>
          <a:ext cx="1304924" cy="593557"/>
        </a:xfrm>
        <a:prstGeom prst="rect">
          <a:avLst/>
        </a:prstGeom>
      </xdr:spPr>
    </xdr:pic>
    <xdr:clientData/>
  </xdr:twoCellAnchor>
  <xdr:twoCellAnchor editAs="oneCell">
    <xdr:from>
      <xdr:col>0</xdr:col>
      <xdr:colOff>1190627</xdr:colOff>
      <xdr:row>57</xdr:row>
      <xdr:rowOff>0</xdr:rowOff>
    </xdr:from>
    <xdr:to>
      <xdr:col>3</xdr:col>
      <xdr:colOff>1028701</xdr:colOff>
      <xdr:row>59</xdr:row>
      <xdr:rowOff>47625</xdr:rowOff>
    </xdr:to>
    <xdr:pic>
      <xdr:nvPicPr>
        <xdr:cNvPr id="6" name="Imagen 5">
          <a:extLst>
            <a:ext uri="{FF2B5EF4-FFF2-40B4-BE49-F238E27FC236}">
              <a16:creationId xmlns:a16="http://schemas.microsoft.com/office/drawing/2014/main" id="{D9DD54AA-7A32-D29E-5E2B-F516F179919A}"/>
            </a:ext>
          </a:extLst>
        </xdr:cNvPr>
        <xdr:cNvPicPr/>
      </xdr:nvPicPr>
      <xdr:blipFill>
        <a:blip xmlns:r="http://schemas.openxmlformats.org/officeDocument/2006/relationships" r:embed="rId3"/>
        <a:srcRect/>
        <a:stretch>
          <a:fillRect/>
        </a:stretch>
      </xdr:blipFill>
      <xdr:spPr>
        <a:xfrm>
          <a:off x="1190627" y="10858500"/>
          <a:ext cx="8201024" cy="409575"/>
        </a:xfrm>
        <a:prstGeom prst="rect">
          <a:avLst/>
        </a:prstGeom>
        <a:ln/>
      </xdr:spPr>
    </xdr:pic>
    <xdr:clientData/>
  </xdr:twoCellAnchor>
  <xdr:twoCellAnchor editAs="oneCell">
    <xdr:from>
      <xdr:col>1</xdr:col>
      <xdr:colOff>371475</xdr:colOff>
      <xdr:row>49</xdr:row>
      <xdr:rowOff>104775</xdr:rowOff>
    </xdr:from>
    <xdr:to>
      <xdr:col>2</xdr:col>
      <xdr:colOff>1106170</xdr:colOff>
      <xdr:row>56</xdr:row>
      <xdr:rowOff>108585</xdr:rowOff>
    </xdr:to>
    <xdr:pic>
      <xdr:nvPicPr>
        <xdr:cNvPr id="2" name="Imagen 1">
          <a:extLst>
            <a:ext uri="{FF2B5EF4-FFF2-40B4-BE49-F238E27FC236}">
              <a16:creationId xmlns:a16="http://schemas.microsoft.com/office/drawing/2014/main" id="{485C7569-1E2A-4664-A8ED-010EB71DB7D8}"/>
            </a:ext>
          </a:extLst>
        </xdr:cNvPr>
        <xdr:cNvPicPr/>
      </xdr:nvPicPr>
      <xdr:blipFill>
        <a:blip xmlns:r="http://schemas.openxmlformats.org/officeDocument/2006/relationships" r:embed="rId4"/>
        <a:srcRect/>
        <a:stretch>
          <a:fillRect/>
        </a:stretch>
      </xdr:blipFill>
      <xdr:spPr>
        <a:xfrm>
          <a:off x="3552825" y="9515475"/>
          <a:ext cx="3134995" cy="127063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647700</xdr:colOff>
      <xdr:row>5</xdr:row>
      <xdr:rowOff>17553</xdr:rowOff>
    </xdr:to>
    <xdr:pic>
      <xdr:nvPicPr>
        <xdr:cNvPr id="4" name="1 Imagen" descr="LOGO.png">
          <a:extLst>
            <a:ext uri="{FF2B5EF4-FFF2-40B4-BE49-F238E27FC236}">
              <a16:creationId xmlns:a16="http://schemas.microsoft.com/office/drawing/2014/main" id="{87A29ABF-EB08-4676-B96B-648DCC8DFA8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552450" cy="1293903"/>
        </a:xfrm>
        <a:prstGeom prst="rect">
          <a:avLst/>
        </a:prstGeom>
      </xdr:spPr>
    </xdr:pic>
    <xdr:clientData/>
  </xdr:twoCellAnchor>
  <xdr:twoCellAnchor>
    <xdr:from>
      <xdr:col>0</xdr:col>
      <xdr:colOff>371475</xdr:colOff>
      <xdr:row>20</xdr:row>
      <xdr:rowOff>66675</xdr:rowOff>
    </xdr:from>
    <xdr:to>
      <xdr:col>2</xdr:col>
      <xdr:colOff>2943225</xdr:colOff>
      <xdr:row>48</xdr:row>
      <xdr:rowOff>185738</xdr:rowOff>
    </xdr:to>
    <xdr:graphicFrame macro="">
      <xdr:nvGraphicFramePr>
        <xdr:cNvPr id="5" name="4 Gráfico">
          <a:extLst>
            <a:ext uri="{FF2B5EF4-FFF2-40B4-BE49-F238E27FC236}">
              <a16:creationId xmlns:a16="http://schemas.microsoft.com/office/drawing/2014/main" id="{AAF00938-E4FC-4780-B999-9D94A0DED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7</xdr:row>
      <xdr:rowOff>16463</xdr:rowOff>
    </xdr:to>
    <xdr:pic>
      <xdr:nvPicPr>
        <xdr:cNvPr id="2" name="1 Imagen" descr="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652858"/>
        </a:xfrm>
        <a:prstGeom prst="rect">
          <a:avLst/>
        </a:prstGeom>
      </xdr:spPr>
    </xdr:pic>
    <xdr:clientData/>
  </xdr:twoCellAnchor>
  <xdr:twoCellAnchor>
    <xdr:from>
      <xdr:col>0</xdr:col>
      <xdr:colOff>371475</xdr:colOff>
      <xdr:row>26</xdr:row>
      <xdr:rowOff>66675</xdr:rowOff>
    </xdr:from>
    <xdr:to>
      <xdr:col>2</xdr:col>
      <xdr:colOff>2943225</xdr:colOff>
      <xdr:row>54</xdr:row>
      <xdr:rowOff>185738</xdr:rowOff>
    </xdr:to>
    <xdr:graphicFrame macro="">
      <xdr:nvGraphicFramePr>
        <xdr:cNvPr id="3" name="4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5</xdr:row>
      <xdr:rowOff>161243</xdr:rowOff>
    </xdr:to>
    <xdr:pic>
      <xdr:nvPicPr>
        <xdr:cNvPr id="2" name="1 Imagen" descr="LOG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371475</xdr:colOff>
      <xdr:row>26</xdr:row>
      <xdr:rowOff>66675</xdr:rowOff>
    </xdr:from>
    <xdr:to>
      <xdr:col>2</xdr:col>
      <xdr:colOff>2943225</xdr:colOff>
      <xdr:row>54</xdr:row>
      <xdr:rowOff>185738</xdr:rowOff>
    </xdr:to>
    <xdr:graphicFrame macro="">
      <xdr:nvGraphicFramePr>
        <xdr:cNvPr id="3" name="4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333375</xdr:colOff>
      <xdr:row>22</xdr:row>
      <xdr:rowOff>95250</xdr:rowOff>
    </xdr:from>
    <xdr:to>
      <xdr:col>2</xdr:col>
      <xdr:colOff>2905125</xdr:colOff>
      <xdr:row>51</xdr:row>
      <xdr:rowOff>23813</xdr:rowOff>
    </xdr:to>
    <xdr:graphicFrame macro="">
      <xdr:nvGraphicFramePr>
        <xdr:cNvPr id="5" name="4 Gráfico">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4" name="3 Imagen" descr="LOGO.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1356"/>
        </a:xfrm>
        <a:prstGeom prst="rect">
          <a:avLst/>
        </a:prstGeom>
      </xdr:spPr>
    </xdr:pic>
    <xdr:clientData/>
  </xdr:twoCellAnchor>
  <xdr:twoCellAnchor>
    <xdr:from>
      <xdr:col>0</xdr:col>
      <xdr:colOff>793749</xdr:colOff>
      <xdr:row>25</xdr:row>
      <xdr:rowOff>6349</xdr:rowOff>
    </xdr:from>
    <xdr:to>
      <xdr:col>2</xdr:col>
      <xdr:colOff>2889249</xdr:colOff>
      <xdr:row>50</xdr:row>
      <xdr:rowOff>47624</xdr:rowOff>
    </xdr:to>
    <xdr:graphicFrame macro="">
      <xdr:nvGraphicFramePr>
        <xdr:cNvPr id="5" name="4 Gráfico">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369094</xdr:colOff>
      <xdr:row>20</xdr:row>
      <xdr:rowOff>47625</xdr:rowOff>
    </xdr:from>
    <xdr:to>
      <xdr:col>3</xdr:col>
      <xdr:colOff>0</xdr:colOff>
      <xdr:row>46</xdr:row>
      <xdr:rowOff>178593</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0</xdr:col>
      <xdr:colOff>1082386</xdr:colOff>
      <xdr:row>4</xdr:row>
      <xdr:rowOff>132668</xdr:rowOff>
    </xdr:to>
    <xdr:pic>
      <xdr:nvPicPr>
        <xdr:cNvPr id="2" name="1 Imagen" descr="LOGO.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r="52839"/>
        <a:stretch>
          <a:fillRect/>
        </a:stretch>
      </xdr:blipFill>
      <xdr:spPr>
        <a:xfrm>
          <a:off x="95250" y="47625"/>
          <a:ext cx="987136" cy="1066118"/>
        </a:xfrm>
        <a:prstGeom prst="rect">
          <a:avLst/>
        </a:prstGeom>
      </xdr:spPr>
    </xdr:pic>
    <xdr:clientData/>
  </xdr:twoCellAnchor>
  <xdr:twoCellAnchor>
    <xdr:from>
      <xdr:col>0</xdr:col>
      <xdr:colOff>119061</xdr:colOff>
      <xdr:row>24</xdr:row>
      <xdr:rowOff>23813</xdr:rowOff>
    </xdr:from>
    <xdr:to>
      <xdr:col>2</xdr:col>
      <xdr:colOff>3143249</xdr:colOff>
      <xdr:row>50</xdr:row>
      <xdr:rowOff>71437</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ownloads\actord2022.xlsx" TargetMode="External"/><Relationship Id="rId1" Type="http://schemas.openxmlformats.org/officeDocument/2006/relationships/externalLinkPath" Target="file:///C:\Users\usuario\Downloads\actord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2"/>
    </sheetNames>
    <sheetDataSet>
      <sheetData sheetId="0">
        <row r="9">
          <cell r="B9" t="str">
            <v>MONTO ANUAL</v>
          </cell>
        </row>
        <row r="10">
          <cell r="A10" t="str">
            <v>PARTIDO ACCIÓN NACIONAL</v>
          </cell>
          <cell r="B10">
            <v>16576563.720000004</v>
          </cell>
        </row>
        <row r="11">
          <cell r="A11" t="str">
            <v>PARTIDO REVOLUCIONARIO INSTITUCIONAL</v>
          </cell>
          <cell r="B11">
            <v>12466193.250000004</v>
          </cell>
        </row>
        <row r="12">
          <cell r="A12" t="str">
            <v>MOVIMIENTO CIUDADANO</v>
          </cell>
          <cell r="B12">
            <v>12005391</v>
          </cell>
        </row>
        <row r="13">
          <cell r="A13" t="str">
            <v>MORENA</v>
          </cell>
          <cell r="B13">
            <v>30799255.679999992</v>
          </cell>
        </row>
        <row r="14">
          <cell r="A14" t="str">
            <v>PARTIDO ENCUENTRO SOLIDARIO</v>
          </cell>
          <cell r="B14">
            <v>18118040.710000001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8D63-5686-4C21-91EC-2A2089445F07}">
  <sheetPr>
    <pageSetUpPr fitToPage="1"/>
  </sheetPr>
  <dimension ref="A2:D19"/>
  <sheetViews>
    <sheetView tabSelected="1" topLeftCell="A4" zoomScale="90" zoomScaleNormal="90" workbookViewId="0">
      <selection activeCell="B10" sqref="B10"/>
    </sheetView>
  </sheetViews>
  <sheetFormatPr defaultColWidth="11.42578125" defaultRowHeight="14.25" x14ac:dyDescent="0.2"/>
  <cols>
    <col min="1" max="1" width="21.42578125" style="40" customWidth="1"/>
    <col min="2" max="2" width="48.85546875" style="40" bestFit="1" customWidth="1"/>
    <col min="3" max="3" width="55.7109375" style="40" bestFit="1" customWidth="1"/>
    <col min="4" max="16384" width="11.42578125" style="40"/>
  </cols>
  <sheetData>
    <row r="2" spans="1:4" s="24" customFormat="1" ht="24" x14ac:dyDescent="0.35">
      <c r="A2" s="42"/>
      <c r="B2" s="51" t="s">
        <v>0</v>
      </c>
      <c r="C2" s="51"/>
      <c r="D2" s="51"/>
    </row>
    <row r="3" spans="1:4" s="24" customFormat="1" ht="24" x14ac:dyDescent="0.35">
      <c r="A3" s="23"/>
      <c r="B3" s="23"/>
      <c r="C3" s="23"/>
      <c r="D3" s="23"/>
    </row>
    <row r="4" spans="1:4" ht="24" x14ac:dyDescent="0.35">
      <c r="A4" s="51" t="s">
        <v>1</v>
      </c>
      <c r="B4" s="51"/>
      <c r="C4" s="51"/>
      <c r="D4" s="51"/>
    </row>
    <row r="6" spans="1:4" ht="24" x14ac:dyDescent="0.35">
      <c r="A6" s="52" t="s">
        <v>63</v>
      </c>
      <c r="B6" s="52"/>
      <c r="C6" s="52"/>
      <c r="D6" s="52"/>
    </row>
    <row r="8" spans="1:4" ht="15" thickBot="1" x14ac:dyDescent="0.25"/>
    <row r="9" spans="1:4" ht="18.75" thickBot="1" x14ac:dyDescent="0.25">
      <c r="B9" s="45" t="s">
        <v>12</v>
      </c>
      <c r="C9" s="46" t="s">
        <v>15</v>
      </c>
    </row>
    <row r="10" spans="1:4" ht="18" x14ac:dyDescent="0.25">
      <c r="B10" s="47" t="s">
        <v>56</v>
      </c>
      <c r="C10" s="48">
        <v>11367647.640000001</v>
      </c>
    </row>
    <row r="11" spans="1:4" ht="18" x14ac:dyDescent="0.25">
      <c r="B11" s="49" t="s">
        <v>57</v>
      </c>
      <c r="C11" s="50">
        <v>5935653.2400000002</v>
      </c>
    </row>
    <row r="12" spans="1:4" ht="18" x14ac:dyDescent="0.25">
      <c r="B12" s="49" t="s">
        <v>64</v>
      </c>
      <c r="C12" s="50">
        <v>6509030.4299999997</v>
      </c>
    </row>
    <row r="13" spans="1:4" ht="18" x14ac:dyDescent="0.25">
      <c r="B13" s="49" t="s">
        <v>65</v>
      </c>
      <c r="C13" s="50">
        <v>7036969.8099999996</v>
      </c>
    </row>
    <row r="14" spans="1:4" ht="18" x14ac:dyDescent="0.25">
      <c r="B14" s="49" t="s">
        <v>7</v>
      </c>
      <c r="C14" s="50">
        <v>7663365.9199999999</v>
      </c>
    </row>
    <row r="15" spans="1:4" ht="18" x14ac:dyDescent="0.25">
      <c r="B15" s="49" t="s">
        <v>8</v>
      </c>
      <c r="C15" s="50">
        <v>29436585.699999999</v>
      </c>
    </row>
    <row r="16" spans="1:4" ht="18" x14ac:dyDescent="0.25">
      <c r="B16" s="49" t="s">
        <v>58</v>
      </c>
      <c r="C16" s="50">
        <v>74374261.989999995</v>
      </c>
    </row>
    <row r="17" spans="2:2" x14ac:dyDescent="0.2">
      <c r="B17" s="41"/>
    </row>
    <row r="18" spans="2:2" x14ac:dyDescent="0.2">
      <c r="B18" s="41"/>
    </row>
    <row r="19" spans="2:2" x14ac:dyDescent="0.2">
      <c r="B19" s="41"/>
    </row>
  </sheetData>
  <mergeCells count="3">
    <mergeCell ref="A4:D4"/>
    <mergeCell ref="A6:D6"/>
    <mergeCell ref="B2:D2"/>
  </mergeCells>
  <pageMargins left="0.7" right="0.7" top="0.75" bottom="0.75" header="0.3" footer="0.3"/>
  <pageSetup scale="6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view="pageBreakPreview" zoomScale="80" zoomScaleNormal="100" zoomScaleSheetLayoutView="80" workbookViewId="0">
      <selection activeCell="A6" sqref="A6:C6"/>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25</v>
      </c>
      <c r="B6" s="59"/>
      <c r="C6" s="59"/>
    </row>
    <row r="8" spans="1:3" ht="15.75" thickBot="1" x14ac:dyDescent="0.3"/>
    <row r="9" spans="1:3" ht="15.75" thickBot="1" x14ac:dyDescent="0.3">
      <c r="A9" s="15" t="s">
        <v>16</v>
      </c>
      <c r="B9" s="16" t="s">
        <v>15</v>
      </c>
    </row>
    <row r="10" spans="1:3" x14ac:dyDescent="0.25">
      <c r="A10" s="6" t="s">
        <v>4</v>
      </c>
      <c r="B10" s="11">
        <v>23018040.84</v>
      </c>
    </row>
    <row r="11" spans="1:3" x14ac:dyDescent="0.25">
      <c r="A11" s="4" t="s">
        <v>5</v>
      </c>
      <c r="B11" s="7">
        <v>27366424.34</v>
      </c>
    </row>
    <row r="12" spans="1:3" x14ac:dyDescent="0.25">
      <c r="A12" s="4" t="s">
        <v>6</v>
      </c>
      <c r="B12" s="7">
        <v>15119097.550000001</v>
      </c>
    </row>
    <row r="13" spans="1:3" x14ac:dyDescent="0.25">
      <c r="A13" s="4" t="s">
        <v>17</v>
      </c>
      <c r="B13" s="7">
        <v>7883817.3200000003</v>
      </c>
    </row>
    <row r="14" spans="1:3" x14ac:dyDescent="0.25">
      <c r="A14" s="4" t="s">
        <v>18</v>
      </c>
      <c r="B14" s="7">
        <v>11714254.27</v>
      </c>
    </row>
    <row r="15" spans="1:3" x14ac:dyDescent="0.25">
      <c r="A15" s="4" t="s">
        <v>19</v>
      </c>
      <c r="B15" s="7">
        <v>9160692.2799999993</v>
      </c>
    </row>
    <row r="16" spans="1:3" x14ac:dyDescent="0.25">
      <c r="A16" s="4" t="s">
        <v>7</v>
      </c>
      <c r="B16" s="7">
        <v>10720262.890000001</v>
      </c>
    </row>
    <row r="17" spans="1:2" x14ac:dyDescent="0.25">
      <c r="A17" s="4" t="s">
        <v>10</v>
      </c>
      <c r="B17" s="7">
        <v>8309411</v>
      </c>
    </row>
    <row r="18" spans="1:2" x14ac:dyDescent="0.25">
      <c r="A18" s="4" t="s">
        <v>26</v>
      </c>
      <c r="B18" s="7">
        <v>8309411</v>
      </c>
    </row>
    <row r="19" spans="1:2" x14ac:dyDescent="0.25">
      <c r="A19" s="4" t="s">
        <v>8</v>
      </c>
      <c r="B19" s="7">
        <v>2432028.23</v>
      </c>
    </row>
    <row r="20" spans="1:2" ht="15.75" thickBot="1" x14ac:dyDescent="0.3">
      <c r="A20" s="5" t="s">
        <v>22</v>
      </c>
      <c r="B20" s="9">
        <v>2432028.23</v>
      </c>
    </row>
  </sheetData>
  <mergeCells count="3">
    <mergeCell ref="A2:C2"/>
    <mergeCell ref="A4:C4"/>
    <mergeCell ref="A6:C6"/>
  </mergeCells>
  <pageMargins left="0.7" right="0.7" top="0.75" bottom="0.75" header="0.3" footer="0.3"/>
  <pageSetup scale="6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8"/>
  <sheetViews>
    <sheetView view="pageBreakPreview" zoomScale="80" zoomScaleNormal="100" zoomScaleSheetLayoutView="80" workbookViewId="0">
      <selection activeCell="A7" sqref="A7"/>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27</v>
      </c>
      <c r="B6" s="59"/>
      <c r="C6" s="59"/>
    </row>
    <row r="8" spans="1:3" ht="15.75" thickBot="1" x14ac:dyDescent="0.3"/>
    <row r="9" spans="1:3" ht="15.75" thickBot="1" x14ac:dyDescent="0.3">
      <c r="A9" s="15" t="s">
        <v>16</v>
      </c>
      <c r="B9" s="16" t="s">
        <v>15</v>
      </c>
    </row>
    <row r="10" spans="1:3" x14ac:dyDescent="0.25">
      <c r="A10" s="6" t="s">
        <v>4</v>
      </c>
      <c r="B10" s="11">
        <v>2652262.4300000002</v>
      </c>
    </row>
    <row r="11" spans="1:3" x14ac:dyDescent="0.25">
      <c r="A11" s="4" t="s">
        <v>5</v>
      </c>
      <c r="B11" s="7">
        <v>3058033.73</v>
      </c>
    </row>
    <row r="12" spans="1:3" x14ac:dyDescent="0.25">
      <c r="A12" s="4" t="s">
        <v>6</v>
      </c>
      <c r="B12" s="7">
        <v>1915169.1</v>
      </c>
    </row>
    <row r="13" spans="1:3" x14ac:dyDescent="0.25">
      <c r="A13" s="4" t="s">
        <v>17</v>
      </c>
      <c r="B13" s="7">
        <v>1240005.78</v>
      </c>
    </row>
    <row r="14" spans="1:3" x14ac:dyDescent="0.25">
      <c r="A14" s="4" t="s">
        <v>18</v>
      </c>
      <c r="B14" s="7">
        <v>1597444.67</v>
      </c>
    </row>
    <row r="15" spans="1:3" x14ac:dyDescent="0.25">
      <c r="A15" s="4" t="s">
        <v>19</v>
      </c>
      <c r="B15" s="7">
        <v>1359157.92</v>
      </c>
    </row>
    <row r="16" spans="1:3" x14ac:dyDescent="0.25">
      <c r="A16" s="4" t="s">
        <v>7</v>
      </c>
      <c r="B16" s="7">
        <v>1504689.93</v>
      </c>
    </row>
    <row r="17" spans="1:2" x14ac:dyDescent="0.25">
      <c r="A17" s="4" t="s">
        <v>10</v>
      </c>
      <c r="B17" s="7">
        <v>1279720.24</v>
      </c>
    </row>
    <row r="18" spans="1:2" ht="15.75" thickBot="1" x14ac:dyDescent="0.3">
      <c r="A18" s="5" t="s">
        <v>26</v>
      </c>
      <c r="B18" s="9">
        <v>1279720.24</v>
      </c>
    </row>
  </sheetData>
  <mergeCells count="3">
    <mergeCell ref="A2:C2"/>
    <mergeCell ref="A4:C4"/>
    <mergeCell ref="A6:C6"/>
  </mergeCells>
  <pageMargins left="0.7" right="0.7" top="0.75" bottom="0.75" header="0.3" footer="0.3"/>
  <pageSetup scale="6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18"/>
  <sheetViews>
    <sheetView view="pageBreakPreview" zoomScale="80" zoomScaleNormal="100" zoomScaleSheetLayoutView="80" workbookViewId="0">
      <selection activeCell="A7" sqref="A7"/>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28</v>
      </c>
      <c r="B6" s="59"/>
      <c r="C6" s="59"/>
    </row>
    <row r="8" spans="1:3" ht="15.75" thickBot="1" x14ac:dyDescent="0.3"/>
    <row r="9" spans="1:3" ht="15.75" thickBot="1" x14ac:dyDescent="0.3">
      <c r="A9" s="15" t="s">
        <v>29</v>
      </c>
      <c r="B9" s="16" t="s">
        <v>15</v>
      </c>
    </row>
    <row r="10" spans="1:3" x14ac:dyDescent="0.25">
      <c r="A10" s="6" t="s">
        <v>4</v>
      </c>
      <c r="B10" s="11">
        <v>2875363.17</v>
      </c>
    </row>
    <row r="11" spans="1:3" x14ac:dyDescent="0.25">
      <c r="A11" s="4" t="s">
        <v>5</v>
      </c>
      <c r="B11" s="7">
        <v>3575583.2</v>
      </c>
    </row>
    <row r="12" spans="1:3" x14ac:dyDescent="0.25">
      <c r="A12" s="4" t="s">
        <v>6</v>
      </c>
      <c r="B12" s="7">
        <v>1279265.75</v>
      </c>
    </row>
    <row r="13" spans="1:3" x14ac:dyDescent="0.25">
      <c r="A13" s="4" t="s">
        <v>17</v>
      </c>
      <c r="B13" s="7">
        <v>1224071.55</v>
      </c>
    </row>
    <row r="14" spans="1:3" x14ac:dyDescent="0.25">
      <c r="A14" s="4" t="s">
        <v>18</v>
      </c>
      <c r="B14" s="7">
        <v>1670600.03</v>
      </c>
    </row>
    <row r="15" spans="1:3" x14ac:dyDescent="0.25">
      <c r="A15" s="4" t="s">
        <v>19</v>
      </c>
      <c r="B15" s="7">
        <v>1670600.03</v>
      </c>
    </row>
    <row r="16" spans="1:3" x14ac:dyDescent="0.25">
      <c r="A16" s="4" t="s">
        <v>7</v>
      </c>
      <c r="B16" s="7">
        <v>277913.81</v>
      </c>
    </row>
    <row r="17" spans="1:2" x14ac:dyDescent="0.25">
      <c r="A17" s="4" t="s">
        <v>10</v>
      </c>
      <c r="B17" s="7">
        <v>1265310.51</v>
      </c>
    </row>
    <row r="18" spans="1:2" ht="15.75" thickBot="1" x14ac:dyDescent="0.3">
      <c r="A18" s="5" t="s">
        <v>11</v>
      </c>
      <c r="B18" s="9">
        <v>1261275.73</v>
      </c>
    </row>
  </sheetData>
  <mergeCells count="3">
    <mergeCell ref="A2:C2"/>
    <mergeCell ref="A4:C4"/>
    <mergeCell ref="A6:C6"/>
  </mergeCells>
  <pageMargins left="0.7" right="0.7" top="0.75" bottom="0.75" header="0.3" footer="0.3"/>
  <pageSetup scale="6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18"/>
  <sheetViews>
    <sheetView view="pageBreakPreview" zoomScale="80" zoomScaleNormal="100" zoomScaleSheetLayoutView="80" workbookViewId="0">
      <selection activeCell="A4" sqref="A4:C4"/>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31</v>
      </c>
      <c r="B6" s="59"/>
      <c r="C6" s="59"/>
    </row>
    <row r="8" spans="1:3" ht="15.75" thickBot="1" x14ac:dyDescent="0.3"/>
    <row r="9" spans="1:3" ht="15.75" thickBot="1" x14ac:dyDescent="0.3">
      <c r="A9" s="15" t="s">
        <v>30</v>
      </c>
      <c r="B9" s="16" t="s">
        <v>15</v>
      </c>
    </row>
    <row r="10" spans="1:3" x14ac:dyDescent="0.25">
      <c r="A10" s="6" t="s">
        <v>4</v>
      </c>
      <c r="B10" s="11">
        <v>2702671.37</v>
      </c>
    </row>
    <row r="11" spans="1:3" x14ac:dyDescent="0.25">
      <c r="A11" s="4" t="s">
        <v>5</v>
      </c>
      <c r="B11" s="7">
        <v>3360836.81</v>
      </c>
    </row>
    <row r="12" spans="1:3" x14ac:dyDescent="0.25">
      <c r="A12" s="4" t="s">
        <v>6</v>
      </c>
      <c r="B12" s="7">
        <v>1202434.17</v>
      </c>
    </row>
    <row r="13" spans="1:3" x14ac:dyDescent="0.25">
      <c r="A13" s="4" t="s">
        <v>17</v>
      </c>
      <c r="B13" s="7">
        <v>1150554.8899999999</v>
      </c>
    </row>
    <row r="14" spans="1:3" x14ac:dyDescent="0.25">
      <c r="A14" s="4" t="s">
        <v>18</v>
      </c>
      <c r="B14" s="7">
        <v>1570265.26</v>
      </c>
    </row>
    <row r="15" spans="1:3" x14ac:dyDescent="0.25">
      <c r="A15" s="4" t="s">
        <v>19</v>
      </c>
      <c r="B15" s="7">
        <v>1570265.26</v>
      </c>
    </row>
    <row r="16" spans="1:3" x14ac:dyDescent="0.25">
      <c r="A16" s="4" t="s">
        <v>7</v>
      </c>
      <c r="B16" s="7">
        <v>261222.55</v>
      </c>
    </row>
    <row r="17" spans="1:2" x14ac:dyDescent="0.25">
      <c r="A17" s="4" t="s">
        <v>10</v>
      </c>
      <c r="B17" s="7">
        <v>1189317.07</v>
      </c>
    </row>
    <row r="18" spans="1:2" ht="15.75" thickBot="1" x14ac:dyDescent="0.3">
      <c r="A18" s="5" t="s">
        <v>11</v>
      </c>
      <c r="B18" s="9">
        <v>1185524.6299999999</v>
      </c>
    </row>
  </sheetData>
  <mergeCells count="3">
    <mergeCell ref="A2:C2"/>
    <mergeCell ref="A4:C4"/>
    <mergeCell ref="A6:C6"/>
  </mergeCells>
  <pageMargins left="0.7" right="0.7" top="0.75" bottom="0.75" header="0.3" footer="0.3"/>
  <pageSetup scale="6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C17"/>
  <sheetViews>
    <sheetView view="pageBreakPreview" zoomScale="80" zoomScaleNormal="100" zoomScaleSheetLayoutView="80" workbookViewId="0">
      <selection activeCell="A7" sqref="A7"/>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32</v>
      </c>
      <c r="B6" s="59"/>
      <c r="C6" s="59"/>
    </row>
    <row r="8" spans="1:3" ht="15.75" thickBot="1" x14ac:dyDescent="0.3"/>
    <row r="9" spans="1:3" ht="15.75" thickBot="1" x14ac:dyDescent="0.3">
      <c r="A9" s="15" t="s">
        <v>23</v>
      </c>
      <c r="B9" s="16" t="s">
        <v>15</v>
      </c>
    </row>
    <row r="10" spans="1:3" x14ac:dyDescent="0.25">
      <c r="A10" s="6" t="s">
        <v>4</v>
      </c>
      <c r="B10" s="11">
        <v>2594961.56</v>
      </c>
    </row>
    <row r="11" spans="1:3" x14ac:dyDescent="0.25">
      <c r="A11" s="4" t="s">
        <v>5</v>
      </c>
      <c r="B11" s="7">
        <v>3199091.69</v>
      </c>
    </row>
    <row r="12" spans="1:3" x14ac:dyDescent="0.25">
      <c r="A12" s="4" t="s">
        <v>6</v>
      </c>
      <c r="B12" s="7">
        <v>1217893.6299999999</v>
      </c>
    </row>
    <row r="13" spans="1:3" x14ac:dyDescent="0.25">
      <c r="A13" s="4" t="s">
        <v>17</v>
      </c>
      <c r="B13" s="7">
        <v>1170273.6299999999</v>
      </c>
    </row>
    <row r="14" spans="1:3" x14ac:dyDescent="0.25">
      <c r="A14" s="4" t="s">
        <v>18</v>
      </c>
      <c r="B14" s="7">
        <v>1555525.83</v>
      </c>
    </row>
    <row r="15" spans="1:3" x14ac:dyDescent="0.25">
      <c r="A15" s="4" t="s">
        <v>19</v>
      </c>
      <c r="B15" s="7">
        <v>1555525.83</v>
      </c>
    </row>
    <row r="16" spans="1:3" x14ac:dyDescent="0.25">
      <c r="A16" s="4" t="s">
        <v>10</v>
      </c>
      <c r="B16" s="7">
        <v>288939.15000000002</v>
      </c>
    </row>
    <row r="17" spans="1:2" ht="15.75" thickBot="1" x14ac:dyDescent="0.3">
      <c r="A17" s="5" t="s">
        <v>11</v>
      </c>
      <c r="B17" s="9">
        <v>1185524.6299999999</v>
      </c>
    </row>
  </sheetData>
  <mergeCells count="3">
    <mergeCell ref="A2:C2"/>
    <mergeCell ref="A4:C4"/>
    <mergeCell ref="A6:C6"/>
  </mergeCells>
  <pageMargins left="0.7" right="0.7" top="0.75" bottom="0.75" header="0.3" footer="0.3"/>
  <pageSetup scale="6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C18"/>
  <sheetViews>
    <sheetView view="pageBreakPreview" zoomScale="80" zoomScaleNormal="100" zoomScaleSheetLayoutView="80" workbookViewId="0">
      <selection activeCell="A7" sqref="A7"/>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33</v>
      </c>
      <c r="B6" s="59"/>
      <c r="C6" s="59"/>
    </row>
    <row r="8" spans="1:3" ht="15.75" thickBot="1" x14ac:dyDescent="0.3"/>
    <row r="9" spans="1:3" ht="15.75" thickBot="1" x14ac:dyDescent="0.3">
      <c r="A9" s="15" t="s">
        <v>35</v>
      </c>
      <c r="B9" s="16" t="s">
        <v>15</v>
      </c>
    </row>
    <row r="10" spans="1:3" x14ac:dyDescent="0.25">
      <c r="A10" s="6" t="s">
        <v>4</v>
      </c>
      <c r="B10" s="11">
        <v>3449311.13</v>
      </c>
    </row>
    <row r="11" spans="1:3" x14ac:dyDescent="0.25">
      <c r="A11" s="4" t="s">
        <v>5</v>
      </c>
      <c r="B11" s="7">
        <v>3146188.2</v>
      </c>
    </row>
    <row r="12" spans="1:3" x14ac:dyDescent="0.25">
      <c r="A12" s="4" t="s">
        <v>6</v>
      </c>
      <c r="B12" s="7">
        <v>1320921.04</v>
      </c>
    </row>
    <row r="13" spans="1:3" x14ac:dyDescent="0.25">
      <c r="A13" s="4" t="s">
        <v>17</v>
      </c>
      <c r="B13" s="7">
        <v>0</v>
      </c>
    </row>
    <row r="14" spans="1:3" x14ac:dyDescent="0.25">
      <c r="A14" s="4" t="s">
        <v>18</v>
      </c>
      <c r="B14" s="7">
        <v>1316161.92</v>
      </c>
    </row>
    <row r="15" spans="1:3" x14ac:dyDescent="0.25">
      <c r="A15" s="4" t="s">
        <v>34</v>
      </c>
      <c r="B15" s="7">
        <v>0</v>
      </c>
    </row>
    <row r="16" spans="1:3" x14ac:dyDescent="0.25">
      <c r="A16" s="4" t="s">
        <v>19</v>
      </c>
      <c r="B16" s="7">
        <v>1441094.31</v>
      </c>
    </row>
    <row r="17" spans="1:2" x14ac:dyDescent="0.25">
      <c r="A17" s="4" t="s">
        <v>10</v>
      </c>
      <c r="B17" s="7">
        <v>187398.56</v>
      </c>
    </row>
    <row r="18" spans="1:2" ht="15.75" thickBot="1" x14ac:dyDescent="0.3">
      <c r="A18" s="5" t="s">
        <v>11</v>
      </c>
      <c r="B18" s="9">
        <v>1184987.48</v>
      </c>
    </row>
  </sheetData>
  <mergeCells count="3">
    <mergeCell ref="A2:C2"/>
    <mergeCell ref="A4:C4"/>
    <mergeCell ref="A6:C6"/>
  </mergeCells>
  <pageMargins left="0.7" right="0.7" top="0.75" bottom="0.75" header="0.3" footer="0.3"/>
  <pageSetup scale="6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C18"/>
  <sheetViews>
    <sheetView view="pageBreakPreview" zoomScale="80" zoomScaleNormal="100" zoomScaleSheetLayoutView="80" workbookViewId="0">
      <selection activeCell="A7" sqref="A7"/>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36</v>
      </c>
      <c r="B6" s="59"/>
      <c r="C6" s="59"/>
    </row>
    <row r="8" spans="1:3" ht="15.75" thickBot="1" x14ac:dyDescent="0.3"/>
    <row r="9" spans="1:3" ht="15.75" thickBot="1" x14ac:dyDescent="0.3">
      <c r="A9" s="15" t="s">
        <v>23</v>
      </c>
      <c r="B9" s="16" t="s">
        <v>15</v>
      </c>
    </row>
    <row r="10" spans="1:3" x14ac:dyDescent="0.25">
      <c r="A10" s="6" t="s">
        <v>4</v>
      </c>
      <c r="B10" s="11">
        <v>2951585.12</v>
      </c>
    </row>
    <row r="11" spans="1:3" x14ac:dyDescent="0.25">
      <c r="A11" s="4" t="s">
        <v>5</v>
      </c>
      <c r="B11" s="7">
        <v>2692201.99</v>
      </c>
    </row>
    <row r="12" spans="1:3" x14ac:dyDescent="0.25">
      <c r="A12" s="4" t="s">
        <v>6</v>
      </c>
      <c r="B12" s="7">
        <v>1130315.8</v>
      </c>
    </row>
    <row r="13" spans="1:3" x14ac:dyDescent="0.25">
      <c r="A13" s="4" t="s">
        <v>17</v>
      </c>
      <c r="B13" s="7">
        <v>0</v>
      </c>
    </row>
    <row r="14" spans="1:3" x14ac:dyDescent="0.25">
      <c r="A14" s="4" t="s">
        <v>18</v>
      </c>
      <c r="B14" s="7">
        <v>1126243.42</v>
      </c>
    </row>
    <row r="15" spans="1:3" x14ac:dyDescent="0.25">
      <c r="A15" s="4" t="s">
        <v>34</v>
      </c>
      <c r="B15" s="7">
        <v>0</v>
      </c>
    </row>
    <row r="16" spans="1:3" x14ac:dyDescent="0.25">
      <c r="A16" s="4" t="s">
        <v>19</v>
      </c>
      <c r="B16" s="7">
        <v>1233148.3999999999</v>
      </c>
    </row>
    <row r="17" spans="1:2" x14ac:dyDescent="0.25">
      <c r="A17" s="4" t="s">
        <v>10</v>
      </c>
      <c r="B17" s="7">
        <v>160357.47</v>
      </c>
    </row>
    <row r="18" spans="1:2" ht="15.75" thickBot="1" x14ac:dyDescent="0.3">
      <c r="A18" s="5" t="s">
        <v>11</v>
      </c>
      <c r="B18" s="9">
        <v>1013997.07</v>
      </c>
    </row>
  </sheetData>
  <mergeCells count="3">
    <mergeCell ref="A2:C2"/>
    <mergeCell ref="A4:C4"/>
    <mergeCell ref="A6:C6"/>
  </mergeCells>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539DE-56AB-42D4-88A3-4A25F1E6194B}">
  <dimension ref="A2:E52"/>
  <sheetViews>
    <sheetView workbookViewId="0">
      <selection activeCell="A7" sqref="A7"/>
    </sheetView>
  </sheetViews>
  <sheetFormatPr defaultColWidth="11.42578125" defaultRowHeight="14.25" x14ac:dyDescent="0.2"/>
  <cols>
    <col min="1" max="1" width="47.7109375" style="25" customWidth="1"/>
    <col min="2" max="2" width="36" style="25" customWidth="1"/>
    <col min="3" max="3" width="41.7109375" style="25" customWidth="1"/>
    <col min="4" max="4" width="22.28515625" style="25" customWidth="1"/>
    <col min="5" max="16384" width="11.42578125" style="25"/>
  </cols>
  <sheetData>
    <row r="2" spans="1:5" ht="20.25" x14ac:dyDescent="0.3">
      <c r="A2" s="43"/>
      <c r="B2" s="53" t="s">
        <v>0</v>
      </c>
      <c r="C2" s="53"/>
      <c r="D2" s="53"/>
      <c r="E2" s="53"/>
    </row>
    <row r="3" spans="1:5" ht="20.25" x14ac:dyDescent="0.3">
      <c r="A3" s="43"/>
      <c r="B3" s="44"/>
      <c r="C3" s="44"/>
      <c r="D3" s="44"/>
      <c r="E3" s="44"/>
    </row>
    <row r="4" spans="1:5" ht="20.25" x14ac:dyDescent="0.3">
      <c r="A4" s="43"/>
      <c r="B4" s="53" t="s">
        <v>1</v>
      </c>
      <c r="C4" s="53"/>
      <c r="D4" s="53"/>
      <c r="E4" s="53"/>
    </row>
    <row r="5" spans="1:5" ht="20.25" x14ac:dyDescent="0.3">
      <c r="A5" s="43"/>
      <c r="B5" s="43"/>
      <c r="C5" s="43"/>
      <c r="D5" s="43"/>
      <c r="E5" s="43"/>
    </row>
    <row r="6" spans="1:5" ht="20.25" x14ac:dyDescent="0.3">
      <c r="A6" s="55" t="s">
        <v>55</v>
      </c>
      <c r="B6" s="55"/>
      <c r="C6" s="55"/>
      <c r="D6" s="55"/>
      <c r="E6" s="55"/>
    </row>
    <row r="8" spans="1:5" ht="15" thickBot="1" x14ac:dyDescent="0.25">
      <c r="B8" s="54"/>
      <c r="C8" s="54"/>
      <c r="D8" s="54"/>
    </row>
    <row r="9" spans="1:5" ht="32.25" thickBot="1" x14ac:dyDescent="0.25">
      <c r="A9" s="27" t="s">
        <v>12</v>
      </c>
      <c r="B9" s="28" t="s">
        <v>61</v>
      </c>
      <c r="C9" s="28" t="s">
        <v>59</v>
      </c>
      <c r="D9" s="28" t="s">
        <v>15</v>
      </c>
    </row>
    <row r="10" spans="1:5" ht="15" x14ac:dyDescent="0.2">
      <c r="A10" s="29" t="s">
        <v>56</v>
      </c>
      <c r="B10" s="30">
        <v>1484442.07</v>
      </c>
      <c r="C10" s="31">
        <v>16328862.75</v>
      </c>
      <c r="D10" s="32">
        <f>SUM(B10:C10)</f>
        <v>17813304.82</v>
      </c>
    </row>
    <row r="11" spans="1:5" ht="15" x14ac:dyDescent="0.2">
      <c r="A11" s="33" t="s">
        <v>57</v>
      </c>
      <c r="B11" s="30">
        <v>1116355.72</v>
      </c>
      <c r="C11" s="30">
        <v>12279912.970000001</v>
      </c>
      <c r="D11" s="34">
        <f t="shared" ref="D11:D15" si="0">SUM(B11:C11)</f>
        <v>13396268.690000001</v>
      </c>
    </row>
    <row r="12" spans="1:5" ht="15" x14ac:dyDescent="0.2">
      <c r="A12" s="33" t="s">
        <v>7</v>
      </c>
      <c r="B12" s="30">
        <v>1075090.58</v>
      </c>
      <c r="C12" s="30">
        <v>11825996.34</v>
      </c>
      <c r="D12" s="34">
        <f t="shared" si="0"/>
        <v>12901086.92</v>
      </c>
    </row>
    <row r="13" spans="1:5" ht="15" x14ac:dyDescent="0.2">
      <c r="A13" s="33" t="s">
        <v>8</v>
      </c>
      <c r="B13" s="30">
        <v>2758093.39</v>
      </c>
      <c r="C13" s="30">
        <v>30339027.300000001</v>
      </c>
      <c r="D13" s="34">
        <f t="shared" si="0"/>
        <v>33097120.690000001</v>
      </c>
    </row>
    <row r="14" spans="1:5" ht="15" x14ac:dyDescent="0.2">
      <c r="A14" s="33" t="s">
        <v>58</v>
      </c>
      <c r="B14" s="30">
        <v>1769980.73</v>
      </c>
      <c r="C14" s="30">
        <v>19044992.68</v>
      </c>
      <c r="D14" s="34">
        <f t="shared" si="0"/>
        <v>20814973.41</v>
      </c>
    </row>
    <row r="15" spans="1:5" ht="15.75" thickBot="1" x14ac:dyDescent="0.25">
      <c r="A15" s="35" t="s">
        <v>54</v>
      </c>
      <c r="B15" s="39" t="s">
        <v>62</v>
      </c>
      <c r="C15" s="36">
        <v>424795.37</v>
      </c>
      <c r="D15" s="37">
        <f t="shared" si="0"/>
        <v>424795.37</v>
      </c>
    </row>
    <row r="16" spans="1:5" x14ac:dyDescent="0.2">
      <c r="C16" s="26"/>
    </row>
    <row r="17" spans="3:3" x14ac:dyDescent="0.2">
      <c r="C17" s="26"/>
    </row>
    <row r="18" spans="3:3" x14ac:dyDescent="0.2">
      <c r="C18" s="26"/>
    </row>
    <row r="51" spans="1:5" ht="14.25" customHeight="1" x14ac:dyDescent="0.2">
      <c r="A51" s="56" t="s">
        <v>60</v>
      </c>
      <c r="B51" s="56"/>
      <c r="C51" s="56"/>
      <c r="D51" s="38"/>
      <c r="E51" s="38"/>
    </row>
    <row r="52" spans="1:5" x14ac:dyDescent="0.2">
      <c r="A52" s="56"/>
      <c r="B52" s="56"/>
      <c r="C52" s="56"/>
      <c r="D52" s="38"/>
      <c r="E52" s="38"/>
    </row>
  </sheetData>
  <mergeCells count="5">
    <mergeCell ref="B2:E2"/>
    <mergeCell ref="B4:E4"/>
    <mergeCell ref="B8:D8"/>
    <mergeCell ref="A6:E6"/>
    <mergeCell ref="A51:C5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BFBB-8AB1-4052-BC41-1C9F6C153EDD}">
  <dimension ref="A2:D18"/>
  <sheetViews>
    <sheetView workbookViewId="0">
      <selection activeCell="A2" sqref="A2:D2"/>
    </sheetView>
  </sheetViews>
  <sheetFormatPr defaultColWidth="11.42578125" defaultRowHeight="15" x14ac:dyDescent="0.25"/>
  <cols>
    <col min="1" max="1" width="47.140625" customWidth="1"/>
    <col min="2" max="2" width="48.85546875" bestFit="1" customWidth="1"/>
    <col min="3" max="3" width="55.7109375" bestFit="1" customWidth="1"/>
  </cols>
  <sheetData>
    <row r="2" spans="1:4" s="1" customFormat="1" ht="24.75" x14ac:dyDescent="0.35">
      <c r="A2" s="57" t="s">
        <v>0</v>
      </c>
      <c r="B2" s="57"/>
      <c r="C2" s="57"/>
      <c r="D2" s="57"/>
    </row>
    <row r="3" spans="1:4" s="1" customFormat="1" ht="24.75" x14ac:dyDescent="0.35">
      <c r="A3" s="2"/>
      <c r="B3" s="2"/>
      <c r="C3" s="2"/>
      <c r="D3" s="2"/>
    </row>
    <row r="4" spans="1:4" ht="24.75" x14ac:dyDescent="0.4">
      <c r="A4" s="58" t="s">
        <v>1</v>
      </c>
      <c r="B4" s="58"/>
      <c r="C4" s="58"/>
      <c r="D4" s="58"/>
    </row>
    <row r="6" spans="1:4" ht="24.75" x14ac:dyDescent="0.4">
      <c r="A6" s="59" t="s">
        <v>51</v>
      </c>
      <c r="B6" s="59"/>
      <c r="C6" s="59"/>
      <c r="D6" s="59"/>
    </row>
    <row r="8" spans="1:4" ht="15.75" thickBot="1" x14ac:dyDescent="0.3">
      <c r="A8" s="60"/>
      <c r="B8" s="60"/>
      <c r="C8" s="60"/>
    </row>
    <row r="9" spans="1:4" ht="15.75" thickBot="1" x14ac:dyDescent="0.3">
      <c r="A9" s="12" t="s">
        <v>12</v>
      </c>
      <c r="B9" s="22" t="s">
        <v>15</v>
      </c>
      <c r="C9" s="17"/>
    </row>
    <row r="10" spans="1:4" x14ac:dyDescent="0.25">
      <c r="A10" s="6" t="s">
        <v>52</v>
      </c>
      <c r="B10" s="7">
        <v>16576563.720000004</v>
      </c>
      <c r="C10" s="18"/>
    </row>
    <row r="11" spans="1:4" x14ac:dyDescent="0.25">
      <c r="A11" s="4" t="s">
        <v>53</v>
      </c>
      <c r="B11" s="7">
        <v>12466193.250000004</v>
      </c>
      <c r="C11" s="18"/>
    </row>
    <row r="12" spans="1:4" x14ac:dyDescent="0.25">
      <c r="A12" s="4" t="s">
        <v>7</v>
      </c>
      <c r="B12" s="7">
        <v>12005391</v>
      </c>
      <c r="C12" s="18"/>
    </row>
    <row r="13" spans="1:4" x14ac:dyDescent="0.25">
      <c r="A13" s="4" t="s">
        <v>8</v>
      </c>
      <c r="B13" s="7">
        <v>30799255.679999992</v>
      </c>
      <c r="C13" s="18"/>
    </row>
    <row r="14" spans="1:4" x14ac:dyDescent="0.25">
      <c r="A14" s="4" t="s">
        <v>43</v>
      </c>
      <c r="B14" s="7">
        <v>18118040.710000001</v>
      </c>
      <c r="C14" s="18"/>
    </row>
    <row r="15" spans="1:4" x14ac:dyDescent="0.25">
      <c r="B15" s="18"/>
    </row>
    <row r="16" spans="1:4" x14ac:dyDescent="0.25">
      <c r="B16" s="18"/>
    </row>
    <row r="17" spans="2:2" x14ac:dyDescent="0.25">
      <c r="B17" s="18"/>
    </row>
    <row r="18" spans="2:2" x14ac:dyDescent="0.25">
      <c r="B18" s="18"/>
    </row>
  </sheetData>
  <mergeCells count="4">
    <mergeCell ref="A2:D2"/>
    <mergeCell ref="A4:D4"/>
    <mergeCell ref="A6:D6"/>
    <mergeCell ref="A8:C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4"/>
  <sheetViews>
    <sheetView workbookViewId="0">
      <selection activeCell="A6" sqref="A6:D6"/>
    </sheetView>
  </sheetViews>
  <sheetFormatPr defaultColWidth="11.42578125" defaultRowHeight="15" x14ac:dyDescent="0.25"/>
  <cols>
    <col min="1" max="1" width="47.140625" customWidth="1"/>
    <col min="2" max="2" width="48.85546875" bestFit="1" customWidth="1"/>
    <col min="3" max="3" width="55.7109375" bestFit="1" customWidth="1"/>
  </cols>
  <sheetData>
    <row r="2" spans="1:4" s="1" customFormat="1" ht="24.75" x14ac:dyDescent="0.35">
      <c r="A2" s="57" t="s">
        <v>0</v>
      </c>
      <c r="B2" s="57"/>
      <c r="C2" s="57"/>
      <c r="D2" s="57"/>
    </row>
    <row r="3" spans="1:4" s="1" customFormat="1" ht="24.75" x14ac:dyDescent="0.35">
      <c r="A3" s="2"/>
      <c r="B3" s="2"/>
      <c r="C3" s="2"/>
      <c r="D3" s="2"/>
    </row>
    <row r="4" spans="1:4" ht="24.75" x14ac:dyDescent="0.4">
      <c r="A4" s="58" t="s">
        <v>1</v>
      </c>
      <c r="B4" s="58"/>
      <c r="C4" s="58"/>
      <c r="D4" s="58"/>
    </row>
    <row r="6" spans="1:4" ht="24.75" x14ac:dyDescent="0.4">
      <c r="A6" s="59" t="s">
        <v>46</v>
      </c>
      <c r="B6" s="59"/>
      <c r="C6" s="59"/>
      <c r="D6" s="59"/>
    </row>
    <row r="8" spans="1:4" ht="15.75" thickBot="1" x14ac:dyDescent="0.3">
      <c r="A8" s="60"/>
      <c r="B8" s="60"/>
      <c r="C8" s="60"/>
    </row>
    <row r="9" spans="1:4" ht="15.75" thickBot="1" x14ac:dyDescent="0.3">
      <c r="A9" s="12" t="s">
        <v>12</v>
      </c>
      <c r="B9" s="19" t="s">
        <v>15</v>
      </c>
      <c r="C9" s="17"/>
    </row>
    <row r="10" spans="1:4" x14ac:dyDescent="0.25">
      <c r="A10" s="6" t="s">
        <v>4</v>
      </c>
      <c r="B10" s="11">
        <v>14177525.92</v>
      </c>
      <c r="C10" s="18"/>
    </row>
    <row r="11" spans="1:4" x14ac:dyDescent="0.25">
      <c r="A11" s="4" t="s">
        <v>5</v>
      </c>
      <c r="B11" s="7">
        <v>8019118.8700000001</v>
      </c>
      <c r="C11" s="18"/>
    </row>
    <row r="12" spans="1:4" x14ac:dyDescent="0.25">
      <c r="A12" s="4" t="s">
        <v>6</v>
      </c>
      <c r="B12" s="7">
        <v>9039702.2100000009</v>
      </c>
      <c r="C12" s="18"/>
    </row>
    <row r="13" spans="1:4" x14ac:dyDescent="0.25">
      <c r="A13" s="4" t="s">
        <v>40</v>
      </c>
      <c r="B13" s="7">
        <v>7112571.3899999997</v>
      </c>
      <c r="C13" s="18"/>
    </row>
    <row r="14" spans="1:4" x14ac:dyDescent="0.25">
      <c r="A14" s="4" t="s">
        <v>7</v>
      </c>
      <c r="B14" s="7">
        <v>8502030.6400000006</v>
      </c>
      <c r="C14" s="18"/>
    </row>
    <row r="15" spans="1:4" x14ac:dyDescent="0.25">
      <c r="A15" s="4" t="s">
        <v>8</v>
      </c>
      <c r="B15" s="7">
        <v>21895599.210000001</v>
      </c>
      <c r="C15" s="18"/>
    </row>
    <row r="16" spans="1:4" x14ac:dyDescent="0.25">
      <c r="A16" s="4" t="s">
        <v>43</v>
      </c>
      <c r="B16" s="7">
        <v>1500160.96</v>
      </c>
      <c r="C16" s="18"/>
    </row>
    <row r="17" spans="1:3" x14ac:dyDescent="0.25">
      <c r="A17" s="4" t="s">
        <v>44</v>
      </c>
      <c r="B17" s="7">
        <v>1500160.96</v>
      </c>
      <c r="C17" s="18"/>
    </row>
    <row r="18" spans="1:3" x14ac:dyDescent="0.25">
      <c r="A18" s="4" t="s">
        <v>45</v>
      </c>
      <c r="B18" s="7">
        <v>1500160.96</v>
      </c>
      <c r="C18" s="18"/>
    </row>
    <row r="19" spans="1:3" x14ac:dyDescent="0.25">
      <c r="A19" s="4" t="s">
        <v>10</v>
      </c>
      <c r="B19" s="7">
        <v>18752011.960000001</v>
      </c>
      <c r="C19" s="18"/>
    </row>
    <row r="20" spans="1:3" ht="15.75" thickBot="1" x14ac:dyDescent="0.3">
      <c r="A20" s="5" t="s">
        <v>42</v>
      </c>
      <c r="B20" s="9">
        <v>3250348.74</v>
      </c>
      <c r="C20" s="18"/>
    </row>
    <row r="21" spans="1:3" x14ac:dyDescent="0.25">
      <c r="B21" s="18"/>
    </row>
    <row r="22" spans="1:3" x14ac:dyDescent="0.25">
      <c r="B22" s="18"/>
    </row>
    <row r="23" spans="1:3" x14ac:dyDescent="0.25">
      <c r="B23" s="18"/>
    </row>
    <row r="24" spans="1:3" x14ac:dyDescent="0.25">
      <c r="B24" s="18"/>
    </row>
  </sheetData>
  <mergeCells count="4">
    <mergeCell ref="A2:D2"/>
    <mergeCell ref="A4:D4"/>
    <mergeCell ref="A6:D6"/>
    <mergeCell ref="A8:C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4"/>
  <sheetViews>
    <sheetView workbookViewId="0">
      <selection activeCell="D38" sqref="D38"/>
    </sheetView>
  </sheetViews>
  <sheetFormatPr defaultColWidth="11.42578125" defaultRowHeight="15" x14ac:dyDescent="0.25"/>
  <cols>
    <col min="1" max="1" width="47.140625" customWidth="1"/>
    <col min="2" max="4" width="45.7109375" customWidth="1"/>
  </cols>
  <sheetData>
    <row r="2" spans="1:4" s="1" customFormat="1" ht="24.75" x14ac:dyDescent="0.35">
      <c r="A2" s="57" t="s">
        <v>0</v>
      </c>
      <c r="B2" s="57"/>
      <c r="C2" s="57"/>
      <c r="D2" s="57"/>
    </row>
    <row r="3" spans="1:4" s="1" customFormat="1" ht="12.75" customHeight="1" x14ac:dyDescent="0.35">
      <c r="A3" s="2"/>
      <c r="B3" s="2"/>
      <c r="C3" s="2"/>
      <c r="D3" s="2"/>
    </row>
    <row r="4" spans="1:4" ht="24.75" x14ac:dyDescent="0.4">
      <c r="A4" s="58" t="s">
        <v>1</v>
      </c>
      <c r="B4" s="58"/>
      <c r="C4" s="58"/>
      <c r="D4" s="58"/>
    </row>
    <row r="6" spans="1:4" ht="24.75" x14ac:dyDescent="0.4">
      <c r="A6" s="59" t="s">
        <v>41</v>
      </c>
      <c r="B6" s="59"/>
      <c r="C6" s="59"/>
      <c r="D6" s="59"/>
    </row>
    <row r="8" spans="1:4" ht="15.75" thickBot="1" x14ac:dyDescent="0.3">
      <c r="A8" s="60"/>
      <c r="B8" s="60"/>
      <c r="C8" s="60"/>
    </row>
    <row r="9" spans="1:4" ht="30" customHeight="1" thickBot="1" x14ac:dyDescent="0.3">
      <c r="A9" s="12" t="s">
        <v>12</v>
      </c>
      <c r="B9" s="20" t="s">
        <v>47</v>
      </c>
      <c r="C9" s="20" t="s">
        <v>48</v>
      </c>
      <c r="D9" s="20" t="s">
        <v>49</v>
      </c>
    </row>
    <row r="10" spans="1:4" x14ac:dyDescent="0.25">
      <c r="A10" s="6" t="s">
        <v>4</v>
      </c>
      <c r="B10" s="11">
        <v>23352969.370000001</v>
      </c>
      <c r="C10" s="11">
        <v>2541819.79</v>
      </c>
      <c r="D10" s="11">
        <v>4871821.2699999996</v>
      </c>
    </row>
    <row r="11" spans="1:4" x14ac:dyDescent="0.25">
      <c r="A11" s="4" t="s">
        <v>5</v>
      </c>
      <c r="B11" s="7">
        <v>9604107.1199999992</v>
      </c>
      <c r="C11" s="7">
        <v>1045344.99</v>
      </c>
      <c r="D11" s="7">
        <v>2003577.9</v>
      </c>
    </row>
    <row r="12" spans="1:4" x14ac:dyDescent="0.25">
      <c r="A12" s="4" t="s">
        <v>6</v>
      </c>
      <c r="B12" s="7">
        <v>11882595.640000001</v>
      </c>
      <c r="C12" s="7">
        <v>1293343.74</v>
      </c>
      <c r="D12" s="7">
        <v>2478908.84</v>
      </c>
    </row>
    <row r="13" spans="1:4" x14ac:dyDescent="0.25">
      <c r="A13" s="4" t="s">
        <v>40</v>
      </c>
      <c r="B13" s="7">
        <v>7580207.7199999997</v>
      </c>
      <c r="C13" s="7">
        <v>825056.62</v>
      </c>
      <c r="D13" s="7">
        <v>1581358.52</v>
      </c>
    </row>
    <row r="14" spans="1:4" x14ac:dyDescent="0.25">
      <c r="A14" s="4" t="s">
        <v>7</v>
      </c>
      <c r="B14" s="7">
        <v>10682224.789999999</v>
      </c>
      <c r="C14" s="7">
        <v>1162691.1299999999</v>
      </c>
      <c r="D14" s="7">
        <v>2228491.34</v>
      </c>
    </row>
    <row r="15" spans="1:4" x14ac:dyDescent="0.25">
      <c r="A15" s="4" t="s">
        <v>8</v>
      </c>
      <c r="B15" s="7">
        <v>40583841.840000004</v>
      </c>
      <c r="C15" s="7">
        <v>4417288.91</v>
      </c>
      <c r="D15" s="7">
        <v>8466470.4000000004</v>
      </c>
    </row>
    <row r="16" spans="1:4" x14ac:dyDescent="0.25">
      <c r="A16" s="4" t="s">
        <v>43</v>
      </c>
      <c r="B16" s="21" t="s">
        <v>50</v>
      </c>
      <c r="C16" s="7">
        <v>254957.31</v>
      </c>
      <c r="D16" s="7">
        <v>509914.61</v>
      </c>
    </row>
    <row r="17" spans="1:4" x14ac:dyDescent="0.25">
      <c r="A17" s="4" t="s">
        <v>44</v>
      </c>
      <c r="B17" s="21" t="s">
        <v>50</v>
      </c>
      <c r="C17" s="21" t="s">
        <v>50</v>
      </c>
      <c r="D17" s="7">
        <v>509914.61</v>
      </c>
    </row>
    <row r="18" spans="1:4" x14ac:dyDescent="0.25">
      <c r="A18" s="4" t="s">
        <v>45</v>
      </c>
      <c r="B18" s="21" t="s">
        <v>50</v>
      </c>
      <c r="C18" s="21" t="s">
        <v>50</v>
      </c>
      <c r="D18" s="7">
        <v>509914.61</v>
      </c>
    </row>
    <row r="19" spans="1:4" x14ac:dyDescent="0.25">
      <c r="A19" s="4" t="s">
        <v>10</v>
      </c>
      <c r="B19" s="7">
        <v>8750225.3300000001</v>
      </c>
      <c r="C19" s="7">
        <v>952405.48</v>
      </c>
      <c r="D19" s="7">
        <v>1825443.83</v>
      </c>
    </row>
    <row r="20" spans="1:4" ht="15.75" thickBot="1" x14ac:dyDescent="0.3">
      <c r="A20" s="5" t="s">
        <v>42</v>
      </c>
      <c r="B20" s="9">
        <v>2294615.75</v>
      </c>
      <c r="C20" s="9">
        <v>254957.31</v>
      </c>
      <c r="D20" s="9">
        <v>509914.61</v>
      </c>
    </row>
    <row r="21" spans="1:4" x14ac:dyDescent="0.25">
      <c r="B21" s="18"/>
    </row>
    <row r="22" spans="1:4" x14ac:dyDescent="0.25">
      <c r="B22" s="18"/>
    </row>
    <row r="23" spans="1:4" x14ac:dyDescent="0.25">
      <c r="B23" s="18"/>
    </row>
    <row r="24" spans="1:4" x14ac:dyDescent="0.25">
      <c r="B24" s="18"/>
    </row>
  </sheetData>
  <mergeCells count="4">
    <mergeCell ref="A2:D2"/>
    <mergeCell ref="A4:D4"/>
    <mergeCell ref="A6:D6"/>
    <mergeCell ref="A8:C8"/>
  </mergeCells>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20"/>
  <sheetViews>
    <sheetView view="pageBreakPreview" zoomScaleNormal="100" zoomScaleSheetLayoutView="100" workbookViewId="0">
      <selection activeCell="A6" sqref="A6:D6"/>
    </sheetView>
  </sheetViews>
  <sheetFormatPr defaultColWidth="11.42578125" defaultRowHeight="15" x14ac:dyDescent="0.25"/>
  <cols>
    <col min="1" max="1" width="32.42578125" bestFit="1" customWidth="1"/>
    <col min="2" max="2" width="48.85546875" bestFit="1" customWidth="1"/>
    <col min="3" max="3" width="55.7109375" bestFit="1" customWidth="1"/>
  </cols>
  <sheetData>
    <row r="2" spans="1:4" s="1" customFormat="1" ht="24.75" x14ac:dyDescent="0.35">
      <c r="A2" s="57" t="s">
        <v>0</v>
      </c>
      <c r="B2" s="57"/>
      <c r="C2" s="57"/>
      <c r="D2" s="57"/>
    </row>
    <row r="3" spans="1:4" s="1" customFormat="1" ht="12.75" customHeight="1" x14ac:dyDescent="0.35">
      <c r="A3" s="2"/>
      <c r="B3" s="2"/>
      <c r="C3" s="2"/>
      <c r="D3" s="2"/>
    </row>
    <row r="4" spans="1:4" ht="24.75" x14ac:dyDescent="0.4">
      <c r="A4" s="58" t="s">
        <v>1</v>
      </c>
      <c r="B4" s="58"/>
      <c r="C4" s="58"/>
      <c r="D4" s="58"/>
    </row>
    <row r="6" spans="1:4" ht="24.75" x14ac:dyDescent="0.4">
      <c r="A6" s="59" t="s">
        <v>38</v>
      </c>
      <c r="B6" s="59"/>
      <c r="C6" s="59"/>
      <c r="D6" s="59"/>
    </row>
    <row r="8" spans="1:4" ht="15.75" thickBot="1" x14ac:dyDescent="0.3">
      <c r="A8" s="60"/>
      <c r="B8" s="60"/>
      <c r="C8" s="60"/>
    </row>
    <row r="9" spans="1:4" ht="30" customHeight="1" thickBot="1" x14ac:dyDescent="0.3">
      <c r="A9" s="12" t="s">
        <v>12</v>
      </c>
      <c r="B9" s="14" t="s">
        <v>15</v>
      </c>
      <c r="C9" s="17"/>
    </row>
    <row r="10" spans="1:4" x14ac:dyDescent="0.25">
      <c r="A10" s="6" t="s">
        <v>4</v>
      </c>
      <c r="B10" s="11">
        <v>42769044.530000001</v>
      </c>
      <c r="C10" s="18"/>
    </row>
    <row r="11" spans="1:4" x14ac:dyDescent="0.25">
      <c r="A11" s="4" t="s">
        <v>5</v>
      </c>
      <c r="B11" s="7">
        <v>28152850.800000001</v>
      </c>
      <c r="C11" s="18"/>
    </row>
    <row r="12" spans="1:4" x14ac:dyDescent="0.25">
      <c r="A12" s="4" t="s">
        <v>6</v>
      </c>
      <c r="B12" s="7">
        <v>9938378.6099999994</v>
      </c>
      <c r="C12" s="18"/>
    </row>
    <row r="13" spans="1:4" x14ac:dyDescent="0.25">
      <c r="A13" s="4" t="s">
        <v>7</v>
      </c>
      <c r="B13" s="7">
        <v>12943710.75</v>
      </c>
      <c r="C13" s="18"/>
    </row>
    <row r="14" spans="1:4" x14ac:dyDescent="0.25">
      <c r="A14" s="4" t="s">
        <v>8</v>
      </c>
      <c r="B14" s="7">
        <v>21750755.690000001</v>
      </c>
      <c r="C14" s="18"/>
    </row>
    <row r="15" spans="1:4" x14ac:dyDescent="0.25">
      <c r="A15" s="4" t="s">
        <v>10</v>
      </c>
      <c r="B15" s="7">
        <v>10785487.279999999</v>
      </c>
      <c r="C15" s="18"/>
    </row>
    <row r="16" spans="1:4" ht="15.75" thickBot="1" x14ac:dyDescent="0.3">
      <c r="A16" s="5" t="s">
        <v>39</v>
      </c>
      <c r="B16" s="9">
        <v>17976095.399999999</v>
      </c>
      <c r="C16" s="18"/>
    </row>
    <row r="17" spans="2:2" x14ac:dyDescent="0.25">
      <c r="B17" s="18"/>
    </row>
    <row r="18" spans="2:2" x14ac:dyDescent="0.25">
      <c r="B18" s="18"/>
    </row>
    <row r="19" spans="2:2" x14ac:dyDescent="0.25">
      <c r="B19" s="18"/>
    </row>
    <row r="20" spans="2:2" x14ac:dyDescent="0.25">
      <c r="B20" s="18"/>
    </row>
  </sheetData>
  <mergeCells count="4">
    <mergeCell ref="A2:D2"/>
    <mergeCell ref="A4:D4"/>
    <mergeCell ref="A6:D6"/>
    <mergeCell ref="A8:C8"/>
  </mergeCells>
  <pageMargins left="0.7" right="0.7" top="0.75" bottom="0.75" header="0.3" footer="0.3"/>
  <pageSetup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7"/>
  <sheetViews>
    <sheetView view="pageBreakPreview" zoomScale="80" zoomScaleNormal="100" zoomScaleSheetLayoutView="80" workbookViewId="0">
      <selection activeCell="A6" sqref="A6:D6"/>
    </sheetView>
  </sheetViews>
  <sheetFormatPr defaultColWidth="11.42578125" defaultRowHeight="15" x14ac:dyDescent="0.25"/>
  <cols>
    <col min="1" max="1" width="32.42578125" bestFit="1" customWidth="1"/>
    <col min="2" max="2" width="48.85546875" bestFit="1" customWidth="1"/>
    <col min="3" max="3" width="55.7109375" bestFit="1" customWidth="1"/>
  </cols>
  <sheetData>
    <row r="2" spans="1:4" s="1" customFormat="1" ht="24.75" x14ac:dyDescent="0.35">
      <c r="A2" s="57" t="s">
        <v>0</v>
      </c>
      <c r="B2" s="57"/>
      <c r="C2" s="57"/>
      <c r="D2" s="57"/>
    </row>
    <row r="3" spans="1:4" s="1" customFormat="1" ht="12.75" customHeight="1" x14ac:dyDescent="0.35">
      <c r="A3" s="2"/>
      <c r="B3" s="2"/>
      <c r="C3" s="2"/>
      <c r="D3" s="2"/>
    </row>
    <row r="4" spans="1:4" ht="24.75" x14ac:dyDescent="0.4">
      <c r="A4" s="58" t="s">
        <v>1</v>
      </c>
      <c r="B4" s="58"/>
      <c r="C4" s="58"/>
      <c r="D4" s="58"/>
    </row>
    <row r="6" spans="1:4" ht="24.75" x14ac:dyDescent="0.4">
      <c r="A6" s="59" t="s">
        <v>13</v>
      </c>
      <c r="B6" s="59"/>
      <c r="C6" s="59"/>
      <c r="D6" s="59"/>
    </row>
    <row r="8" spans="1:4" ht="15.75" thickBot="1" x14ac:dyDescent="0.3">
      <c r="A8" s="60"/>
      <c r="B8" s="60"/>
      <c r="C8" s="60"/>
    </row>
    <row r="9" spans="1:4" ht="30" customHeight="1" thickBot="1" x14ac:dyDescent="0.3">
      <c r="A9" s="12" t="s">
        <v>12</v>
      </c>
      <c r="B9" s="13" t="s">
        <v>2</v>
      </c>
      <c r="C9" s="14" t="s">
        <v>3</v>
      </c>
    </row>
    <row r="10" spans="1:4" x14ac:dyDescent="0.25">
      <c r="A10" s="6" t="s">
        <v>4</v>
      </c>
      <c r="B10" s="10">
        <v>12875159.92</v>
      </c>
      <c r="C10" s="11">
        <v>25235313.440000001</v>
      </c>
    </row>
    <row r="11" spans="1:4" x14ac:dyDescent="0.25">
      <c r="A11" s="4" t="s">
        <v>5</v>
      </c>
      <c r="B11" s="3">
        <v>8475112.3200000003</v>
      </c>
      <c r="C11" s="7">
        <v>16611220.15</v>
      </c>
    </row>
    <row r="12" spans="1:4" x14ac:dyDescent="0.25">
      <c r="A12" s="4" t="s">
        <v>6</v>
      </c>
      <c r="B12" s="3">
        <v>2991841.77</v>
      </c>
      <c r="C12" s="7">
        <v>5864009.8700000001</v>
      </c>
    </row>
    <row r="13" spans="1:4" x14ac:dyDescent="0.25">
      <c r="A13" s="4" t="s">
        <v>7</v>
      </c>
      <c r="B13" s="3">
        <v>3896564.62</v>
      </c>
      <c r="C13" s="7">
        <v>7637266.6600000001</v>
      </c>
    </row>
    <row r="14" spans="1:4" x14ac:dyDescent="0.25">
      <c r="A14" s="4" t="s">
        <v>8</v>
      </c>
      <c r="B14" s="3">
        <v>6547830.5800000001</v>
      </c>
      <c r="C14" s="7">
        <v>12833747.949999999</v>
      </c>
    </row>
    <row r="15" spans="1:4" x14ac:dyDescent="0.25">
      <c r="A15" s="4" t="s">
        <v>9</v>
      </c>
      <c r="B15" s="3">
        <v>0</v>
      </c>
      <c r="C15" s="7">
        <v>1737794.95</v>
      </c>
    </row>
    <row r="16" spans="1:4" x14ac:dyDescent="0.25">
      <c r="A16" s="4" t="s">
        <v>10</v>
      </c>
      <c r="B16" s="3">
        <v>3246854.71</v>
      </c>
      <c r="C16" s="7">
        <v>6363835.2199999997</v>
      </c>
    </row>
    <row r="17" spans="1:3" ht="15.75" thickBot="1" x14ac:dyDescent="0.3">
      <c r="A17" s="5" t="s">
        <v>37</v>
      </c>
      <c r="B17" s="8">
        <v>5411509.79</v>
      </c>
      <c r="C17" s="9">
        <v>10606559.18</v>
      </c>
    </row>
  </sheetData>
  <mergeCells count="4">
    <mergeCell ref="A8:C8"/>
    <mergeCell ref="A2:D2"/>
    <mergeCell ref="A4:D4"/>
    <mergeCell ref="A6:D6"/>
  </mergeCells>
  <pageMargins left="0.7" right="0.7" top="0.75" bottom="0.75" header="0.3" footer="0.3"/>
  <pageSetup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7"/>
  <sheetViews>
    <sheetView view="pageBreakPreview" zoomScale="80" zoomScaleNormal="100" zoomScaleSheetLayoutView="80" workbookViewId="0">
      <selection activeCell="A7" sqref="A7"/>
    </sheetView>
  </sheetViews>
  <sheetFormatPr defaultColWidth="11.42578125" defaultRowHeight="15" x14ac:dyDescent="0.25"/>
  <cols>
    <col min="1" max="1" width="32.42578125" bestFit="1" customWidth="1"/>
    <col min="2" max="2" width="48.85546875" bestFit="1" customWidth="1"/>
    <col min="3" max="3" width="55.7109375" bestFit="1" customWidth="1"/>
  </cols>
  <sheetData>
    <row r="2" spans="1:4" s="1" customFormat="1" ht="24.75" x14ac:dyDescent="0.35">
      <c r="A2" s="57" t="s">
        <v>0</v>
      </c>
      <c r="B2" s="57"/>
      <c r="C2" s="57"/>
      <c r="D2" s="57"/>
    </row>
    <row r="3" spans="1:4" s="1" customFormat="1" ht="12.75" customHeight="1" x14ac:dyDescent="0.35">
      <c r="A3" s="2"/>
      <c r="B3" s="2"/>
      <c r="C3" s="2"/>
      <c r="D3" s="2"/>
    </row>
    <row r="4" spans="1:4" ht="24.75" x14ac:dyDescent="0.4">
      <c r="A4" s="58" t="s">
        <v>1</v>
      </c>
      <c r="B4" s="58"/>
      <c r="C4" s="58"/>
      <c r="D4" s="58"/>
    </row>
    <row r="6" spans="1:4" ht="24.75" x14ac:dyDescent="0.4">
      <c r="A6" s="59" t="s">
        <v>14</v>
      </c>
      <c r="B6" s="59"/>
      <c r="C6" s="59"/>
      <c r="D6" s="59"/>
    </row>
    <row r="9" spans="1:4" ht="15.75" thickBot="1" x14ac:dyDescent="0.3"/>
    <row r="10" spans="1:4" ht="15.75" thickBot="1" x14ac:dyDescent="0.3">
      <c r="A10" s="15" t="s">
        <v>16</v>
      </c>
      <c r="B10" s="16" t="s">
        <v>15</v>
      </c>
    </row>
    <row r="11" spans="1:4" x14ac:dyDescent="0.25">
      <c r="A11" s="6" t="s">
        <v>4</v>
      </c>
      <c r="B11" s="11">
        <v>34759042.009999998</v>
      </c>
    </row>
    <row r="12" spans="1:4" x14ac:dyDescent="0.25">
      <c r="A12" s="4" t="s">
        <v>5</v>
      </c>
      <c r="B12" s="7">
        <v>22880242.82</v>
      </c>
    </row>
    <row r="13" spans="1:4" x14ac:dyDescent="0.25">
      <c r="A13" s="4" t="s">
        <v>6</v>
      </c>
      <c r="B13" s="7">
        <v>8077068.9100000001</v>
      </c>
    </row>
    <row r="14" spans="1:4" x14ac:dyDescent="0.25">
      <c r="A14" s="4" t="s">
        <v>7</v>
      </c>
      <c r="B14" s="7">
        <v>10519547.279999999</v>
      </c>
    </row>
    <row r="15" spans="1:4" x14ac:dyDescent="0.25">
      <c r="A15" s="4" t="s">
        <v>8</v>
      </c>
      <c r="B15" s="7">
        <v>17677164.390000001</v>
      </c>
    </row>
    <row r="16" spans="1:4" x14ac:dyDescent="0.25">
      <c r="A16" s="4" t="s">
        <v>10</v>
      </c>
      <c r="B16" s="7">
        <v>8765526.7799999993</v>
      </c>
    </row>
    <row r="17" spans="1:2" ht="15.75" thickBot="1" x14ac:dyDescent="0.3">
      <c r="A17" s="5" t="s">
        <v>11</v>
      </c>
      <c r="B17" s="9">
        <v>14609441.529999999</v>
      </c>
    </row>
  </sheetData>
  <mergeCells count="3">
    <mergeCell ref="A2:D2"/>
    <mergeCell ref="A4:D4"/>
    <mergeCell ref="A6:D6"/>
  </mergeCells>
  <pageMargins left="0.7" right="0.7" top="0.75" bottom="0.75" header="0.3" footer="0.3"/>
  <pageSetup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2"/>
  <sheetViews>
    <sheetView view="pageBreakPreview" zoomScale="80" zoomScaleNormal="100" zoomScaleSheetLayoutView="80" workbookViewId="0">
      <selection activeCell="A7" sqref="A7"/>
    </sheetView>
  </sheetViews>
  <sheetFormatPr defaultColWidth="11.42578125" defaultRowHeight="15" x14ac:dyDescent="0.25"/>
  <cols>
    <col min="1" max="1" width="42" bestFit="1" customWidth="1"/>
    <col min="2" max="2" width="48.85546875" bestFit="1" customWidth="1"/>
    <col min="3" max="3" width="55.7109375" bestFit="1" customWidth="1"/>
  </cols>
  <sheetData>
    <row r="2" spans="1:3" s="1" customFormat="1" ht="24.75" x14ac:dyDescent="0.35">
      <c r="A2" s="57" t="s">
        <v>0</v>
      </c>
      <c r="B2" s="57"/>
      <c r="C2" s="57"/>
    </row>
    <row r="3" spans="1:3" s="1" customFormat="1" ht="12.75" customHeight="1" x14ac:dyDescent="0.35">
      <c r="A3" s="2"/>
      <c r="B3" s="2"/>
      <c r="C3" s="2"/>
    </row>
    <row r="4" spans="1:3" ht="24.75" x14ac:dyDescent="0.4">
      <c r="A4" s="58" t="s">
        <v>1</v>
      </c>
      <c r="B4" s="58"/>
      <c r="C4" s="58"/>
    </row>
    <row r="6" spans="1:3" ht="24.75" x14ac:dyDescent="0.4">
      <c r="A6" s="59" t="s">
        <v>24</v>
      </c>
      <c r="B6" s="59"/>
      <c r="C6" s="59"/>
    </row>
    <row r="8" spans="1:3" ht="15.75" thickBot="1" x14ac:dyDescent="0.3"/>
    <row r="9" spans="1:3" ht="15.75" thickBot="1" x14ac:dyDescent="0.3">
      <c r="A9" s="15" t="s">
        <v>23</v>
      </c>
      <c r="B9" s="16" t="s">
        <v>15</v>
      </c>
    </row>
    <row r="10" spans="1:3" x14ac:dyDescent="0.25">
      <c r="A10" s="6" t="s">
        <v>4</v>
      </c>
      <c r="B10" s="11">
        <v>20784744.329999998</v>
      </c>
    </row>
    <row r="11" spans="1:3" x14ac:dyDescent="0.25">
      <c r="A11" s="4" t="s">
        <v>5</v>
      </c>
      <c r="B11" s="7">
        <v>24711167.670000002</v>
      </c>
    </row>
    <row r="12" spans="1:3" x14ac:dyDescent="0.25">
      <c r="A12" s="4" t="s">
        <v>6</v>
      </c>
      <c r="B12" s="7">
        <v>13652172.369999999</v>
      </c>
    </row>
    <row r="13" spans="1:3" x14ac:dyDescent="0.25">
      <c r="A13" s="4" t="s">
        <v>17</v>
      </c>
      <c r="B13" s="7">
        <v>7118894.1699999999</v>
      </c>
    </row>
    <row r="14" spans="1:3" x14ac:dyDescent="0.25">
      <c r="A14" s="4" t="s">
        <v>18</v>
      </c>
      <c r="B14" s="7">
        <v>10577688.51</v>
      </c>
    </row>
    <row r="15" spans="1:3" x14ac:dyDescent="0.25">
      <c r="A15" s="4" t="s">
        <v>19</v>
      </c>
      <c r="B15" s="7">
        <v>8271825.6200000001</v>
      </c>
    </row>
    <row r="16" spans="1:3" x14ac:dyDescent="0.25">
      <c r="A16" s="4" t="s">
        <v>7</v>
      </c>
      <c r="B16" s="7">
        <v>9680092.9499999993</v>
      </c>
    </row>
    <row r="17" spans="1:2" x14ac:dyDescent="0.25">
      <c r="A17" s="4" t="s">
        <v>10</v>
      </c>
      <c r="B17" s="7">
        <v>7503204.6600000001</v>
      </c>
    </row>
    <row r="18" spans="1:2" x14ac:dyDescent="0.25">
      <c r="A18" s="4" t="s">
        <v>11</v>
      </c>
      <c r="B18" s="7">
        <v>7503204.6600000001</v>
      </c>
    </row>
    <row r="19" spans="1:2" x14ac:dyDescent="0.25">
      <c r="A19" s="4" t="s">
        <v>8</v>
      </c>
      <c r="B19" s="7">
        <v>2378404.2200000002</v>
      </c>
    </row>
    <row r="20" spans="1:2" x14ac:dyDescent="0.25">
      <c r="A20" s="4" t="s">
        <v>20</v>
      </c>
      <c r="B20" s="7">
        <v>2378404.2200000002</v>
      </c>
    </row>
    <row r="21" spans="1:2" x14ac:dyDescent="0.25">
      <c r="A21" s="4" t="s">
        <v>21</v>
      </c>
      <c r="B21" s="7">
        <v>2378404.2200000002</v>
      </c>
    </row>
    <row r="22" spans="1:2" ht="15.75" thickBot="1" x14ac:dyDescent="0.3">
      <c r="A22" s="5" t="s">
        <v>22</v>
      </c>
      <c r="B22" s="9">
        <v>1982003.52</v>
      </c>
    </row>
  </sheetData>
  <mergeCells count="3">
    <mergeCell ref="A2:C2"/>
    <mergeCell ref="A4:C4"/>
    <mergeCell ref="A6:C6"/>
  </mergeCells>
  <pageMargins left="0.7" right="0.7" top="0.75" bottom="0.75" header="0.3" footer="0.3"/>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2009</vt:lpstr>
      <vt:lpstr>2008</vt:lpstr>
      <vt:lpstr>'2008'!Print_Area</vt:lpstr>
      <vt:lpstr>'2009'!Print_Area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Melina Galindo</cp:lastModifiedBy>
  <cp:lastPrinted>2025-07-28T18:23:51Z</cp:lastPrinted>
  <dcterms:created xsi:type="dcterms:W3CDTF">2016-08-03T16:45:12Z</dcterms:created>
  <dcterms:modified xsi:type="dcterms:W3CDTF">2025-07-28T18:26:56Z</dcterms:modified>
</cp:coreProperties>
</file>