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Portal financiamiento\2026\"/>
    </mc:Choice>
  </mc:AlternateContent>
  <xr:revisionPtr revIDLastSave="0" documentId="13_ncr:1_{6E069FB0-F296-4911-A388-0DEE77D3E41E}" xr6:coauthVersionLast="47" xr6:coauthVersionMax="47" xr10:uidLastSave="{00000000-0000-0000-0000-000000000000}"/>
  <bookViews>
    <workbookView xWindow="-120" yWindow="-120" windowWidth="29040" windowHeight="16440" xr2:uid="{00000000-000D-0000-FFFF-FFFF00000000}"/>
  </bookViews>
  <sheets>
    <sheet name="2026" sheetId="33" r:id="rId1"/>
    <sheet name="2025" sheetId="31" r:id="rId2"/>
    <sheet name="2024" sheetId="32" r:id="rId3"/>
    <sheet name="2023" sheetId="29" r:id="rId4"/>
    <sheet name="2022" sheetId="28" r:id="rId5"/>
    <sheet name="2021" sheetId="27" r:id="rId6"/>
    <sheet name="2020" sheetId="25" r:id="rId7"/>
    <sheet name="2019" sheetId="24" r:id="rId8"/>
    <sheet name="2018" sheetId="11" r:id="rId9"/>
    <sheet name="2017" sheetId="13" r:id="rId10"/>
    <sheet name="2016" sheetId="14" r:id="rId11"/>
    <sheet name="2015" sheetId="15" r:id="rId12"/>
    <sheet name="2014" sheetId="16" r:id="rId13"/>
    <sheet name="2013" sheetId="17" r:id="rId14"/>
    <sheet name="2012" sheetId="18" r:id="rId15"/>
    <sheet name="2011" sheetId="19" r:id="rId16"/>
    <sheet name="2009" sheetId="22" r:id="rId17"/>
    <sheet name="2008" sheetId="23" r:id="rId18"/>
  </sheets>
  <externalReferences>
    <externalReference r:id="rId19"/>
    <externalReference r:id="rId20"/>
  </externalReferences>
  <definedNames>
    <definedName name="_xlnm.Print_Area" localSheetId="17">'2008'!$A$1:$C$76</definedName>
    <definedName name="_xlnm.Print_Area" localSheetId="16">'2009'!$A$1:$C$57</definedName>
    <definedName name="_xlnm.Print_Area" localSheetId="15">'2011'!$A$1:$C$66</definedName>
    <definedName name="_xlnm.Print_Area" localSheetId="14">'2012'!$A$1:$C$76</definedName>
    <definedName name="_xlnm.Print_Area" localSheetId="13">'2013'!$A$1:$C$65</definedName>
    <definedName name="_xlnm.Print_Area" localSheetId="12">'2014'!$A$1:$C$76</definedName>
    <definedName name="_xlnm.Print_Area" localSheetId="11">'2015'!$A$1:$C$76</definedName>
    <definedName name="_xlnm.Print_Area" localSheetId="10">'2016'!$A$1:$C$76</definedName>
    <definedName name="_xlnm.Print_Area" localSheetId="9">'2017'!$A$1:$D$76</definedName>
    <definedName name="_xlnm.Print_Area" localSheetId="8">'2018'!$A$1:$D$75</definedName>
    <definedName name="_xlnm.Print_Area" localSheetId="7">'2019'!$A$1:$D$75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9" l="1"/>
  <c r="D12" i="29"/>
  <c r="D13" i="29"/>
  <c r="D14" i="29"/>
  <c r="D15" i="29"/>
  <c r="D10" i="29"/>
</calcChain>
</file>

<file path=xl/sharedStrings.xml><?xml version="1.0" encoding="utf-8"?>
<sst xmlns="http://schemas.openxmlformats.org/spreadsheetml/2006/main" count="254" uniqueCount="68">
  <si>
    <t>INSTITUTO ESTATAL ELECTORAL DE BAJA CALIFORNIA</t>
  </si>
  <si>
    <t>FINANCIAMIENTO PÚBLICO</t>
  </si>
  <si>
    <t>MINISTRACIONES ENTERADAS DE ENERO A ABRIL 2018</t>
  </si>
  <si>
    <t>MINISTRACIONES ENTERADAS DE MAYO A DICIEMBRE DE 2018</t>
  </si>
  <si>
    <t>PAN</t>
  </si>
  <si>
    <t>PRI</t>
  </si>
  <si>
    <t>PRD</t>
  </si>
  <si>
    <t>MOVIMIENTO CIUDADANO</t>
  </si>
  <si>
    <t>MORENA</t>
  </si>
  <si>
    <t>ENCUENTRO SOCIAL (PPN)</t>
  </si>
  <si>
    <t>PARTIDO DE BAJA CALIFORNIA</t>
  </si>
  <si>
    <t>PARTIDO ENCUENTRO SOCIAL (PPL)</t>
  </si>
  <si>
    <t>PARTIDO POLÍTICO</t>
  </si>
  <si>
    <t>ACTIVIDADES ORDINARIAS PERMANENTES 2018</t>
  </si>
  <si>
    <t>ACTIVIDADES ORDINARIAS PERMANENTES 2017</t>
  </si>
  <si>
    <t>MONTO ANUAL</t>
  </si>
  <si>
    <t>PARTIDO POLÍTICOS</t>
  </si>
  <si>
    <t>PT</t>
  </si>
  <si>
    <t>PVEM</t>
  </si>
  <si>
    <t>PANAL</t>
  </si>
  <si>
    <t>PARTIDO PENINSULAR DE LAS CALIFORNIAS</t>
  </si>
  <si>
    <t>PARTIDO MUNICIPALISTA DE B C</t>
  </si>
  <si>
    <t>PARTIDO HUMANISTA DE BAJA CALIFORNIA</t>
  </si>
  <si>
    <t>PARTIDO POLITICOS</t>
  </si>
  <si>
    <t>ACTIVIDADES ORDINARIAS PERMANENTES 2016</t>
  </si>
  <si>
    <t>ACTIVIDADES ORDINARIAS PERMANENTES 2015</t>
  </si>
  <si>
    <t>PARTIDO ENCUENTRO SOCIAL</t>
  </si>
  <si>
    <t>ACTIVIDADES ORDINARIAS PERMANENTES 2014</t>
  </si>
  <si>
    <t>ACTIVIDADES ORDINARIAS PERMANENTES 2013</t>
  </si>
  <si>
    <t>PARTIDOS POLÍTICOS</t>
  </si>
  <si>
    <t>PARTIDOS POLÍTICOS</t>
  </si>
  <si>
    <t>ACTIVIDADES ORDINARIAS PERMANENTES 2012</t>
  </si>
  <si>
    <t>ACTIVIDADES ORDINARIAS PERMANENTES 2011</t>
  </si>
  <si>
    <t>ACTIVIDADES ORDINARIAS PERMANENTES 2009</t>
  </si>
  <si>
    <t>CONVERGENCIA</t>
  </si>
  <si>
    <t>PARTIDOS POLITICOS</t>
  </si>
  <si>
    <t>ACTIVIDADES ORDINARIAS PERMANENTES 2008</t>
  </si>
  <si>
    <t>TRANSFORMEMOS (PPL)</t>
  </si>
  <si>
    <t>ACTIVIDADES ORDINARIAS PERMANENTES 2019</t>
  </si>
  <si>
    <t xml:space="preserve">TRANSFORMEMOS </t>
  </si>
  <si>
    <t>PARTIDO DEL TRABAJO</t>
  </si>
  <si>
    <t>ACTIVIDADES ORDINARIAS PERMANENTES 2020</t>
  </si>
  <si>
    <t>ENCUENTRO SOCIAL DE BAJA CALIFORNIA</t>
  </si>
  <si>
    <t>PARTIDO ENCUENTRO SOLIDARIO</t>
  </si>
  <si>
    <t>REDES SOCIALES PROGRESISTAS</t>
  </si>
  <si>
    <t>FUERZA SOCIAL POR MÉXICO</t>
  </si>
  <si>
    <t>ACTIVIDADES ORDINARIAS PERMANENTES 2021</t>
  </si>
  <si>
    <t>MINISTRACIONES ENTERADAS 
DE ENERO A SEPTIEMBRE 2020</t>
  </si>
  <si>
    <t>MINISTRACIONES ENTERADAS 
OCTUBRE 2020</t>
  </si>
  <si>
    <t>MINISTRACIONES ENTERADAS 
DE NOVIEMBRE A DICIEMBRE 2020</t>
  </si>
  <si>
    <t>N/A</t>
  </si>
  <si>
    <t>ACTIVIDADES ORDINARIAS PERMANENTES 2022</t>
  </si>
  <si>
    <t>PARTIDO ACCIÓN NACIONAL</t>
  </si>
  <si>
    <t>PARTIDO REVOLUCIONARIO INSTITUCIONAL</t>
  </si>
  <si>
    <t>FUERZA POR MÉXICO BAJA CALIFORNIA</t>
  </si>
  <si>
    <t>ACTIVIDADES ORDINARIAS PERMANENTES 2023</t>
  </si>
  <si>
    <t>ACCIÓN NACIONAL</t>
  </si>
  <si>
    <t>REVOLUCIONARIO INSTITUCIONAL</t>
  </si>
  <si>
    <t>ENCUENTRO SOLIDARIO BAJA CALIFORNIA</t>
  </si>
  <si>
    <t>MINISTRACIONES ENTERADAS 
DE FEBRERO A DICIEMBRE 2023</t>
  </si>
  <si>
    <t>**Toda vez que la ministración correspondiente al mes de enero ya había sido enterada a los partidos políticos con acreditación y registro local, por única ocasión, la ministración correspondiente al mes de enero para el sostenimiento de las actividades ordinarias permanentes de Fuerza por México Baja California, fue enterada en el mes de febrero de 2023.</t>
  </si>
  <si>
    <t>MINISTRACIÓN ENTERADA
EN ENERO 2023</t>
  </si>
  <si>
    <t>**</t>
  </si>
  <si>
    <t>ACTIVIDADES ORDINARIAS PERMANENTES 2025</t>
  </si>
  <si>
    <t>VERDE ECOLOGISTA DE MÉXICO</t>
  </si>
  <si>
    <t>DEL TRABAJO</t>
  </si>
  <si>
    <t>ACTIVIDADES ORDINARIAS PERMANENTES 2024</t>
  </si>
  <si>
    <t>ACTIVIDADES ORDINARIAS PERMANENTES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</si>
</sst>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20"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Calibri"/>
      <family val="2"/>
      <scheme val="minor"/>
    </font>
    <font>
      <b/>
      <sz val="19"/>
      <color theme="1"/>
      <name val="Century Gothic"/>
      <family val="2"/>
    </font>
    <font>
      <sz val="19"/>
      <color theme="1"/>
      <name val="Century Gothic"/>
      <family val="2"/>
    </font>
    <font>
      <b/>
      <sz val="19"/>
      <color theme="1"/>
      <name val="Corbel"/>
      <family val="2"/>
    </font>
    <font>
      <b/>
      <sz val="19"/>
      <color theme="0"/>
      <name val="Calibri"/>
      <family val="2"/>
      <scheme val="minor"/>
    </font>
    <font>
      <b/>
      <sz val="19"/>
      <color theme="1"/>
      <name val="Arial"/>
      <family val="2"/>
    </font>
    <font>
      <sz val="19"/>
      <color theme="1"/>
      <name val="Arial"/>
      <family val="2"/>
    </font>
    <font>
      <b/>
      <sz val="19"/>
      <color theme="0"/>
      <name val="Arial"/>
      <family val="2"/>
    </font>
    <font>
      <sz val="8"/>
      <color theme="1"/>
      <name val="Arial"/>
      <family val="2"/>
    </font>
    <font>
      <sz val="12"/>
      <color theme="1"/>
      <name val="Arial"/>
      <family val="2"/>
    </font>
    <font>
      <b/>
      <sz val="12"/>
      <color theme="1"/>
      <name val="Arial"/>
      <family val="2"/>
    </font>
    <font>
      <sz val="14"/>
      <color theme="1"/>
      <name val="Arial"/>
      <family val="2"/>
    </font>
    <font>
      <b/>
      <sz val="14"/>
      <color theme="1"/>
      <name val="Arial"/>
      <family val="2"/>
    </font>
    <font>
      <sz val="16"/>
      <color theme="1"/>
      <name val="Arial"/>
      <family val="2"/>
    </font>
    <font>
      <b/>
      <sz val="16"/>
      <color theme="1"/>
      <name val="Arial"/>
      <family val="2"/>
    </font>
    <font>
      <b/>
      <sz val="16"/>
      <color theme="0"/>
      <name val="Arial"/>
      <family val="2"/>
    </font>
  </fonts>
  <fills count="3">
    <fill>
      <patternFill patternType="none"/>
    </fill>
    <fill>
      <patternFill patternType="gray125"/>
    </fill>
    <fill>
      <patternFill patternType="solid">
        <fgColor theme="7"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67">
    <xf numFmtId="0" fontId="0" fillId="0" borderId="0" xfId="0"/>
    <xf numFmtId="0" fontId="6" fillId="0" borderId="0" xfId="0" applyFont="1"/>
    <xf numFmtId="0" fontId="5" fillId="0" borderId="0" xfId="0" applyFont="1" applyAlignment="1">
      <alignment horizontal="center"/>
    </xf>
    <xf numFmtId="164" fontId="0" fillId="0" borderId="1" xfId="0" applyNumberFormat="1" applyBorder="1"/>
    <xf numFmtId="0" fontId="0" fillId="0" borderId="2" xfId="0" applyBorder="1"/>
    <xf numFmtId="0" fontId="0" fillId="0" borderId="4" xfId="0" applyBorder="1"/>
    <xf numFmtId="0" fontId="0" fillId="0" borderId="6" xfId="0" applyBorder="1"/>
    <xf numFmtId="164" fontId="0" fillId="0" borderId="3" xfId="0" applyNumberFormat="1" applyBorder="1"/>
    <xf numFmtId="164" fontId="0" fillId="0" borderId="10" xfId="0" applyNumberFormat="1" applyBorder="1"/>
    <xf numFmtId="164" fontId="0" fillId="0" borderId="5" xfId="0" applyNumberFormat="1" applyBorder="1"/>
    <xf numFmtId="164" fontId="0" fillId="0" borderId="11" xfId="0" applyNumberFormat="1" applyBorder="1"/>
    <xf numFmtId="164" fontId="0" fillId="0" borderId="7" xfId="0" applyNumberFormat="1" applyBorder="1"/>
    <xf numFmtId="0" fontId="4" fillId="0" borderId="8" xfId="0" applyFont="1" applyBorder="1" applyAlignment="1">
      <alignment horizontal="justify" vertical="center"/>
    </xf>
    <xf numFmtId="0" fontId="4" fillId="0" borderId="12" xfId="0" applyFont="1" applyBorder="1" applyAlignment="1">
      <alignment horizontal="justify" vertical="center"/>
    </xf>
    <xf numFmtId="0" fontId="4" fillId="0" borderId="9" xfId="0" applyFont="1" applyBorder="1" applyAlignment="1">
      <alignment horizontal="justify" vertical="center"/>
    </xf>
    <xf numFmtId="0" fontId="4" fillId="0" borderId="8" xfId="0" applyFont="1" applyBorder="1"/>
    <xf numFmtId="0" fontId="4" fillId="0" borderId="9" xfId="0" applyFont="1" applyBorder="1"/>
    <xf numFmtId="0" fontId="4" fillId="0" borderId="0" xfId="0" applyFont="1" applyAlignment="1">
      <alignment horizontal="justify" vertical="center"/>
    </xf>
    <xf numFmtId="164" fontId="0" fillId="0" borderId="0" xfId="0" applyNumberFormat="1"/>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164" fontId="0" fillId="0" borderId="3" xfId="0" applyNumberFormat="1" applyBorder="1" applyAlignment="1">
      <alignment horizontal="right"/>
    </xf>
    <xf numFmtId="0" fontId="4" fillId="0" borderId="13" xfId="0" applyFont="1" applyBorder="1" applyAlignment="1">
      <alignment horizontal="center" vertical="center"/>
    </xf>
    <xf numFmtId="0" fontId="9" fillId="0" borderId="0" xfId="0" applyFont="1" applyAlignment="1">
      <alignment horizontal="center"/>
    </xf>
    <xf numFmtId="0" fontId="10" fillId="0" borderId="0" xfId="0" applyFont="1"/>
    <xf numFmtId="0" fontId="3" fillId="0" borderId="0" xfId="0" applyFont="1"/>
    <xf numFmtId="164" fontId="3" fillId="0" borderId="0" xfId="0" applyNumberFormat="1" applyFont="1"/>
    <xf numFmtId="0" fontId="14" fillId="0" borderId="8" xfId="0" applyFont="1" applyBorder="1" applyAlignment="1">
      <alignment horizontal="justify" vertical="center"/>
    </xf>
    <xf numFmtId="0" fontId="14" fillId="0" borderId="15" xfId="0" applyFont="1" applyBorder="1" applyAlignment="1">
      <alignment horizontal="center" vertical="center" wrapText="1"/>
    </xf>
    <xf numFmtId="0" fontId="13" fillId="0" borderId="6" xfId="0" applyFont="1" applyBorder="1"/>
    <xf numFmtId="164" fontId="13" fillId="0" borderId="14" xfId="0" applyNumberFormat="1" applyFont="1" applyBorder="1"/>
    <xf numFmtId="164" fontId="13" fillId="0" borderId="17" xfId="0" applyNumberFormat="1" applyFont="1" applyBorder="1"/>
    <xf numFmtId="164" fontId="13" fillId="0" borderId="7" xfId="0" applyNumberFormat="1" applyFont="1" applyBorder="1"/>
    <xf numFmtId="0" fontId="13" fillId="0" borderId="2" xfId="0" applyFont="1" applyBorder="1"/>
    <xf numFmtId="164" fontId="13" fillId="0" borderId="3" xfId="0" applyNumberFormat="1" applyFont="1" applyBorder="1"/>
    <xf numFmtId="0" fontId="13" fillId="0" borderId="4" xfId="0" applyFont="1" applyBorder="1"/>
    <xf numFmtId="164" fontId="13" fillId="0" borderId="16" xfId="0" applyNumberFormat="1" applyFont="1" applyBorder="1"/>
    <xf numFmtId="164" fontId="13" fillId="0" borderId="5" xfId="0" applyNumberFormat="1" applyFont="1" applyBorder="1"/>
    <xf numFmtId="0" fontId="12" fillId="0" borderId="0" xfId="0" applyFont="1" applyAlignment="1">
      <alignment wrapText="1"/>
    </xf>
    <xf numFmtId="7" fontId="13" fillId="0" borderId="16" xfId="0" applyNumberFormat="1" applyFont="1" applyBorder="1" applyAlignment="1">
      <alignment horizontal="right"/>
    </xf>
    <xf numFmtId="0" fontId="2" fillId="0" borderId="0" xfId="0" applyFont="1"/>
    <xf numFmtId="164" fontId="2" fillId="0" borderId="0" xfId="0" applyNumberFormat="1" applyFont="1"/>
    <xf numFmtId="0" fontId="9" fillId="0" borderId="0" xfId="0" applyFont="1"/>
    <xf numFmtId="0" fontId="17" fillId="0" borderId="0" xfId="0" applyFont="1"/>
    <xf numFmtId="0" fontId="18" fillId="0" borderId="0" xfId="0" applyFont="1" applyAlignment="1">
      <alignment horizontal="center"/>
    </xf>
    <xf numFmtId="0" fontId="16" fillId="0" borderId="18" xfId="0" applyFont="1" applyBorder="1" applyAlignment="1">
      <alignment horizontal="justify" vertical="center"/>
    </xf>
    <xf numFmtId="0" fontId="16" fillId="0" borderId="15" xfId="0" applyFont="1" applyBorder="1" applyAlignment="1">
      <alignment horizontal="center" vertical="center"/>
    </xf>
    <xf numFmtId="0" fontId="15" fillId="0" borderId="6" xfId="0" applyFont="1" applyBorder="1"/>
    <xf numFmtId="164" fontId="15" fillId="0" borderId="7" xfId="0" applyNumberFormat="1" applyFont="1" applyBorder="1"/>
    <xf numFmtId="0" fontId="15" fillId="0" borderId="2" xfId="0" applyFont="1" applyBorder="1"/>
    <xf numFmtId="164" fontId="15" fillId="0" borderId="3" xfId="0" applyNumberFormat="1" applyFont="1" applyBorder="1"/>
    <xf numFmtId="0" fontId="1" fillId="0" borderId="0" xfId="0" applyFont="1"/>
    <xf numFmtId="0" fontId="15" fillId="0" borderId="4" xfId="0" applyFont="1" applyBorder="1"/>
    <xf numFmtId="164" fontId="15" fillId="0" borderId="5" xfId="0" applyNumberFormat="1" applyFont="1" applyBorder="1"/>
    <xf numFmtId="164" fontId="1" fillId="0" borderId="0" xfId="0" applyNumberFormat="1" applyFont="1"/>
    <xf numFmtId="0" fontId="9" fillId="0" borderId="0" xfId="0" applyFont="1" applyAlignment="1">
      <alignment horizontal="center"/>
    </xf>
    <xf numFmtId="0" fontId="11" fillId="2" borderId="0" xfId="0" applyFont="1" applyFill="1" applyAlignment="1">
      <alignment horizontal="center"/>
    </xf>
    <xf numFmtId="0" fontId="18" fillId="0" borderId="0" xfId="0" applyFont="1" applyAlignment="1">
      <alignment horizontal="center"/>
    </xf>
    <xf numFmtId="0" fontId="3" fillId="0" borderId="0" xfId="0" applyFont="1" applyAlignment="1">
      <alignment horizontal="center"/>
    </xf>
    <xf numFmtId="0" fontId="19" fillId="2" borderId="0" xfId="0" applyFont="1" applyFill="1" applyAlignment="1">
      <alignment horizontal="center"/>
    </xf>
    <xf numFmtId="0" fontId="12" fillId="0" borderId="0" xfId="0" applyFont="1" applyAlignment="1">
      <alignment horizontal="center" wrapText="1"/>
    </xf>
    <xf numFmtId="0" fontId="5" fillId="0" borderId="0" xfId="0" applyFont="1" applyAlignment="1">
      <alignment horizontal="center"/>
    </xf>
    <xf numFmtId="0" fontId="7" fillId="0" borderId="0" xfId="0" applyFont="1" applyAlignment="1">
      <alignment horizontal="center"/>
    </xf>
    <xf numFmtId="0" fontId="8" fillId="2" borderId="0" xfId="0" applyFont="1" applyFill="1" applyAlignment="1">
      <alignment horizontal="center"/>
    </xf>
    <xf numFmtId="0" fontId="0" fillId="0" borderId="0" xfId="0" applyAlignment="1">
      <alignment horizontal="center"/>
    </xf>
    <xf numFmtId="164" fontId="15" fillId="0" borderId="7" xfId="0" applyNumberFormat="1" applyFont="1" applyBorder="1" applyAlignment="1">
      <alignment horizontal="right" vertical="center"/>
    </xf>
    <xf numFmtId="164" fontId="15" fillId="0" borderId="3" xfId="0" applyNumberFormat="1" applyFont="1" applyBorder="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1"/>
          <c:order val="0"/>
          <c:tx>
            <c:strRef>
              <c:f>'2026'!$C$9</c:f>
              <c:strCache>
                <c:ptCount val="1"/>
                <c:pt idx="0">
                  <c:v>MONTO ANUAL</c:v>
                </c:pt>
              </c:strCache>
            </c:strRef>
          </c:tx>
          <c:spPr>
            <a:solidFill>
              <a:schemeClr val="accent6">
                <a:shade val="76000"/>
                <a:alpha val="85000"/>
              </a:schemeClr>
            </a:solidFill>
            <a:ln w="9525" cap="flat" cmpd="sng" algn="ctr">
              <a:solidFill>
                <a:schemeClr val="accent6">
                  <a:shade val="76000"/>
                  <a:lumMod val="75000"/>
                </a:schemeClr>
              </a:solidFill>
              <a:round/>
            </a:ln>
            <a:effectLst/>
            <a:sp3d contourW="9525">
              <a:contourClr>
                <a:schemeClr val="accent6">
                  <a:shade val="76000"/>
                  <a:lumMod val="75000"/>
                </a:schemeClr>
              </a:contourClr>
            </a:sp3d>
          </c:spPr>
          <c:invertIfNegative val="0"/>
          <c:dLbls>
            <c:dLbl>
              <c:idx val="0"/>
              <c:layout>
                <c:manualLayout>
                  <c:x val="2.5433833356822914E-2"/>
                  <c:y val="-3.1760030876418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7F8-4A15-BE09-E44095629F1A}"/>
                </c:ext>
              </c:extLst>
            </c:dLbl>
            <c:dLbl>
              <c:idx val="1"/>
              <c:layout>
                <c:manualLayout>
                  <c:x val="1.9075375017617129E-2"/>
                  <c:y val="-2.6466692397015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7F8-4A15-BE09-E44095629F1A}"/>
                </c:ext>
              </c:extLst>
            </c:dLbl>
            <c:dLbl>
              <c:idx val="2"/>
              <c:layout>
                <c:manualLayout>
                  <c:x val="0"/>
                  <c:y val="-2.3820023157313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7F8-4A15-BE09-E44095629F1A}"/>
                </c:ext>
              </c:extLst>
            </c:dLbl>
            <c:dLbl>
              <c:idx val="3"/>
              <c:layout>
                <c:manualLayout>
                  <c:x val="-5.828519479384191E-17"/>
                  <c:y val="-2.3820023157313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7F8-4A15-BE09-E44095629F1A}"/>
                </c:ext>
              </c:extLst>
            </c:dLbl>
            <c:dLbl>
              <c:idx val="4"/>
              <c:layout>
                <c:manualLayout>
                  <c:x val="-1.5896145848014322E-3"/>
                  <c:y val="-3.1760030876418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7F8-4A15-BE09-E44095629F1A}"/>
                </c:ext>
              </c:extLst>
            </c:dLbl>
            <c:dLbl>
              <c:idx val="5"/>
              <c:layout>
                <c:manualLayout>
                  <c:x val="-1.2716916678411573E-2"/>
                  <c:y val="-3.17600308764185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F8-4A15-BE09-E44095629F1A}"/>
                </c:ext>
              </c:extLst>
            </c:dLbl>
            <c:dLbl>
              <c:idx val="6"/>
              <c:layout>
                <c:manualLayout>
                  <c:x val="-2.38442187720216E-2"/>
                  <c:y val="-2.64666923970152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7F8-4A15-BE09-E44095629F1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'2026'!$B$10:$B$16</c:f>
              <c:strCache>
                <c:ptCount val="7"/>
                <c:pt idx="0">
                  <c:v>ACCIÓN NACIONAL</c:v>
                </c:pt>
                <c:pt idx="1">
                  <c:v>REVOLUCIONARIO INSTITUCIONAL</c:v>
                </c:pt>
                <c:pt idx="2">
                  <c:v>VERDE ECOLOGISTA DE MÉXICO</c:v>
                </c:pt>
                <c:pt idx="3">
                  <c:v>DEL TRABAJO</c:v>
                </c:pt>
                <c:pt idx="4">
                  <c:v>MOVIMIENTO CIUDADANO</c:v>
                </c:pt>
                <c:pt idx="5">
                  <c:v>MORENA</c:v>
                </c:pt>
                <c:pt idx="6">
                  <c:v>ENCUENTRO SOLIDARIO BAJA CALIFORNIA</c:v>
                </c:pt>
              </c:strCache>
            </c:strRef>
          </c:cat>
          <c:val>
            <c:numRef>
              <c:f>'2026'!$C$10:$C$16</c:f>
              <c:numCache>
                <c:formatCode>"$"#,##0.00</c:formatCode>
                <c:ptCount val="7"/>
                <c:pt idx="0">
                  <c:v>12150752.35</c:v>
                </c:pt>
                <c:pt idx="1">
                  <c:v>6344553.8499999996</c:v>
                </c:pt>
                <c:pt idx="2">
                  <c:v>6957430.3499999996</c:v>
                </c:pt>
                <c:pt idx="3">
                  <c:v>7521738.9000000004</c:v>
                </c:pt>
                <c:pt idx="4">
                  <c:v>8191286.75</c:v>
                </c:pt>
                <c:pt idx="5">
                  <c:v>31464439.620000001</c:v>
                </c:pt>
                <c:pt idx="6">
                  <c:v>79497822.890000001</c:v>
                </c:pt>
              </c:numCache>
            </c:numRef>
          </c:val>
          <c:extLst>
            <c:ext xmlns:c16="http://schemas.microsoft.com/office/drawing/2014/chart" uri="{C3380CC4-5D6E-409C-BE32-E72D297353CC}">
              <c16:uniqueId val="{00000001-37F8-4A15-BE09-E44095629F1A}"/>
            </c:ext>
          </c:extLst>
        </c:ser>
        <c:dLbls>
          <c:showLegendKey val="0"/>
          <c:showVal val="1"/>
          <c:showCatName val="0"/>
          <c:showSerName val="0"/>
          <c:showPercent val="0"/>
          <c:showBubbleSize val="0"/>
        </c:dLbls>
        <c:gapWidth val="65"/>
        <c:shape val="box"/>
        <c:axId val="147909632"/>
        <c:axId val="147936000"/>
        <c:axId val="0"/>
      </c:bar3DChart>
      <c:catAx>
        <c:axId val="147909632"/>
        <c:scaling>
          <c:orientation val="minMax"/>
        </c:scaling>
        <c:delete val="0"/>
        <c:axPos val="b"/>
        <c:numFmt formatCode="General" sourceLinked="0"/>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15000"/>
                  <a:lumOff val="85000"/>
                </a:schemeClr>
              </a:solidFill>
              <a:round/>
            </a:ln>
            <a:effectLst/>
          </c:spPr>
        </c:majorGridlines>
        <c:numFmt formatCode="&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790963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es-MX"/>
              <a:t>ACTIVIDADES ORDINARIAS PERMANENTES 2017</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'2017'!$A$11:$A$17</c:f>
              <c:strCache>
                <c:ptCount val="7"/>
                <c:pt idx="0">
                  <c:v>PAN</c:v>
                </c:pt>
                <c:pt idx="1">
                  <c:v>PRI</c:v>
                </c:pt>
                <c:pt idx="2">
                  <c:v>PRD</c:v>
                </c:pt>
                <c:pt idx="3">
                  <c:v>MOVIMIENTO CIUDADANO</c:v>
                </c:pt>
                <c:pt idx="4">
                  <c:v>MORENA</c:v>
                </c:pt>
                <c:pt idx="5">
                  <c:v>PARTIDO DE BAJA CALIFORNIA</c:v>
                </c:pt>
                <c:pt idx="6">
                  <c:v>PARTIDO ENCUENTRO SOCIAL (PPL)</c:v>
                </c:pt>
              </c:strCache>
            </c:strRef>
          </c:cat>
          <c:val>
            <c:numRef>
              <c:f>'2017'!$B$11:$B$17</c:f>
              <c:numCache>
                <c:formatCode>"$"#,##0.00</c:formatCode>
                <c:ptCount val="7"/>
                <c:pt idx="0">
                  <c:v>34759042.009999998</c:v>
                </c:pt>
                <c:pt idx="1">
                  <c:v>22880242.82</c:v>
                </c:pt>
                <c:pt idx="2">
                  <c:v>8077068.9100000001</c:v>
                </c:pt>
                <c:pt idx="3">
                  <c:v>10519547.279999999</c:v>
                </c:pt>
                <c:pt idx="4">
                  <c:v>17677164.390000001</c:v>
                </c:pt>
                <c:pt idx="5">
                  <c:v>8765526.7799999993</c:v>
                </c:pt>
                <c:pt idx="6">
                  <c:v>14609441.529999999</c:v>
                </c:pt>
              </c:numCache>
            </c:numRef>
          </c:val>
          <c:extLst>
            <c:ext xmlns:c16="http://schemas.microsoft.com/office/drawing/2014/chart" uri="{C3380CC4-5D6E-409C-BE32-E72D297353CC}">
              <c16:uniqueId val="{00000000-28E3-4D0D-9BC3-13828E00D6B2}"/>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6"/>
    </mc:Choice>
    <mc:Fallback>
      <c:style val="46"/>
    </mc:Fallback>
  </mc:AlternateContent>
  <c:chart>
    <c:title>
      <c:tx>
        <c:rich>
          <a:bodyPr/>
          <a:lstStyle/>
          <a:p>
            <a:pPr>
              <a:defRPr/>
            </a:pPr>
            <a:r>
              <a:rPr lang="es-MX"/>
              <a:t>ACTIVIDADES ORDINARIAS PERMANENTES 2016</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'2016'!$A$10:$A$22</c:f>
              <c:strCache>
                <c:ptCount val="13"/>
                <c:pt idx="0">
                  <c:v>PAN</c:v>
                </c:pt>
                <c:pt idx="1">
                  <c:v>PRI</c:v>
                </c:pt>
                <c:pt idx="2">
                  <c:v>PRD</c:v>
                </c:pt>
                <c:pt idx="3">
                  <c:v>PT</c:v>
                </c:pt>
                <c:pt idx="4">
                  <c:v>PVEM</c:v>
                </c:pt>
                <c:pt idx="5">
                  <c:v>PANAL</c:v>
                </c:pt>
                <c:pt idx="6">
                  <c:v>MOVIMIENTO CIUDADANO</c:v>
                </c:pt>
                <c:pt idx="7">
                  <c:v>PARTIDO DE BAJA CALIFORNIA</c:v>
                </c:pt>
                <c:pt idx="8">
                  <c:v>PARTIDO ENCUENTRO SOCIAL (PPL)</c:v>
                </c:pt>
                <c:pt idx="9">
                  <c:v>MORENA</c:v>
                </c:pt>
                <c:pt idx="10">
                  <c:v>PARTIDO PENINSULAR DE LAS CALIFORNIAS</c:v>
                </c:pt>
                <c:pt idx="11">
                  <c:v>PARTIDO MUNICIPALISTA DE B C</c:v>
                </c:pt>
                <c:pt idx="12">
                  <c:v>PARTIDO HUMANISTA DE BAJA CALIFORNIA</c:v>
                </c:pt>
              </c:strCache>
            </c:strRef>
          </c:cat>
          <c:val>
            <c:numRef>
              <c:f>'2016'!$B$10:$B$22</c:f>
              <c:numCache>
                <c:formatCode>"$"#,##0.00</c:formatCode>
                <c:ptCount val="13"/>
                <c:pt idx="0">
                  <c:v>20784744.329999998</c:v>
                </c:pt>
                <c:pt idx="1">
                  <c:v>24711167.670000002</c:v>
                </c:pt>
                <c:pt idx="2">
                  <c:v>13652172.369999999</c:v>
                </c:pt>
                <c:pt idx="3">
                  <c:v>7118894.1699999999</c:v>
                </c:pt>
                <c:pt idx="4">
                  <c:v>10577688.51</c:v>
                </c:pt>
                <c:pt idx="5">
                  <c:v>8271825.6200000001</c:v>
                </c:pt>
                <c:pt idx="6">
                  <c:v>9680092.9499999993</c:v>
                </c:pt>
                <c:pt idx="7">
                  <c:v>7503204.6600000001</c:v>
                </c:pt>
                <c:pt idx="8">
                  <c:v>7503204.6600000001</c:v>
                </c:pt>
                <c:pt idx="9">
                  <c:v>2378404.2200000002</c:v>
                </c:pt>
                <c:pt idx="10">
                  <c:v>2378404.2200000002</c:v>
                </c:pt>
                <c:pt idx="11">
                  <c:v>2378404.2200000002</c:v>
                </c:pt>
                <c:pt idx="12">
                  <c:v>1982003.52</c:v>
                </c:pt>
              </c:numCache>
            </c:numRef>
          </c:val>
          <c:extLst>
            <c:ext xmlns:c16="http://schemas.microsoft.com/office/drawing/2014/chart" uri="{C3380CC4-5D6E-409C-BE32-E72D297353CC}">
              <c16:uniqueId val="{00000000-A9EB-4C24-97C9-239504D7BC91}"/>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4"/>
    </mc:Choice>
    <mc:Fallback>
      <c:style val="44"/>
    </mc:Fallback>
  </mc:AlternateContent>
  <c:chart>
    <c:title>
      <c:tx>
        <c:rich>
          <a:bodyPr/>
          <a:lstStyle/>
          <a:p>
            <a:pPr>
              <a:defRPr/>
            </a:pPr>
            <a:r>
              <a:rPr lang="es-MX"/>
              <a:t>ACTIVIDADES ORDINARIAS PERMANENTES 2015</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tx>
            <c:strRef>
              <c:f>'2015'!$B$9</c:f>
              <c:strCache>
                <c:ptCount val="1"/>
                <c:pt idx="0">
                  <c:v>MONTO ANUAL</c:v>
                </c:pt>
              </c:strCache>
            </c:strRef>
          </c:tx>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'2015'!$A$10:$A$20</c:f>
              <c:strCache>
                <c:ptCount val="11"/>
                <c:pt idx="0">
                  <c:v>PAN</c:v>
                </c:pt>
                <c:pt idx="1">
                  <c:v>PRI</c:v>
                </c:pt>
                <c:pt idx="2">
                  <c:v>PRD</c:v>
                </c:pt>
                <c:pt idx="3">
                  <c:v>PT</c:v>
                </c:pt>
                <c:pt idx="4">
                  <c:v>PVEM</c:v>
                </c:pt>
                <c:pt idx="5">
                  <c:v>PANAL</c:v>
                </c:pt>
                <c:pt idx="6">
                  <c:v>MOVIMIENTO CIUDADANO</c:v>
                </c:pt>
                <c:pt idx="7">
                  <c:v>PARTIDO DE BAJA CALIFORNIA</c:v>
                </c:pt>
                <c:pt idx="8">
                  <c:v>PARTIDO ENCUENTRO SOCIAL</c:v>
                </c:pt>
                <c:pt idx="9">
                  <c:v>MORENA</c:v>
                </c:pt>
                <c:pt idx="10">
                  <c:v>PARTIDO HUMANISTA DE BAJA CALIFORNIA</c:v>
                </c:pt>
              </c:strCache>
            </c:strRef>
          </c:cat>
          <c:val>
            <c:numRef>
              <c:f>'2015'!$B$10:$B$20</c:f>
              <c:numCache>
                <c:formatCode>"$"#,##0.00</c:formatCode>
                <c:ptCount val="11"/>
                <c:pt idx="0">
                  <c:v>23018040.84</c:v>
                </c:pt>
                <c:pt idx="1">
                  <c:v>27366424.34</c:v>
                </c:pt>
                <c:pt idx="2">
                  <c:v>15119097.550000001</c:v>
                </c:pt>
                <c:pt idx="3">
                  <c:v>7883817.3200000003</c:v>
                </c:pt>
                <c:pt idx="4">
                  <c:v>11714254.27</c:v>
                </c:pt>
                <c:pt idx="5">
                  <c:v>9160692.2799999993</c:v>
                </c:pt>
                <c:pt idx="6">
                  <c:v>10720262.890000001</c:v>
                </c:pt>
                <c:pt idx="7">
                  <c:v>8309411</c:v>
                </c:pt>
                <c:pt idx="8">
                  <c:v>8309411</c:v>
                </c:pt>
                <c:pt idx="9">
                  <c:v>2432028.23</c:v>
                </c:pt>
                <c:pt idx="10">
                  <c:v>2432028.23</c:v>
                </c:pt>
              </c:numCache>
            </c:numRef>
          </c:val>
          <c:extLst>
            <c:ext xmlns:c16="http://schemas.microsoft.com/office/drawing/2014/chart" uri="{C3380CC4-5D6E-409C-BE32-E72D297353CC}">
              <c16:uniqueId val="{00000000-ED3D-4D18-9976-0EF5FB71BD88}"/>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es-MX"/>
              <a:t>ACTIVIDADES ORDINARIAS PERMANENTES 2014</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'2014'!$A$10:$A$18</c:f>
              <c:strCache>
                <c:ptCount val="9"/>
                <c:pt idx="0">
                  <c:v>PAN</c:v>
                </c:pt>
                <c:pt idx="1">
                  <c:v>PRI</c:v>
                </c:pt>
                <c:pt idx="2">
                  <c:v>PRD</c:v>
                </c:pt>
                <c:pt idx="3">
                  <c:v>PT</c:v>
                </c:pt>
                <c:pt idx="4">
                  <c:v>PVEM</c:v>
                </c:pt>
                <c:pt idx="5">
                  <c:v>PANAL</c:v>
                </c:pt>
                <c:pt idx="6">
                  <c:v>MOVIMIENTO CIUDADANO</c:v>
                </c:pt>
                <c:pt idx="7">
                  <c:v>PARTIDO DE BAJA CALIFORNIA</c:v>
                </c:pt>
                <c:pt idx="8">
                  <c:v>PARTIDO ENCUENTRO SOCIAL</c:v>
                </c:pt>
              </c:strCache>
            </c:strRef>
          </c:cat>
          <c:val>
            <c:numRef>
              <c:f>'2014'!$B$10:$B$18</c:f>
              <c:numCache>
                <c:formatCode>"$"#,##0.00</c:formatCode>
                <c:ptCount val="9"/>
                <c:pt idx="0">
                  <c:v>2652262.4300000002</c:v>
                </c:pt>
                <c:pt idx="1">
                  <c:v>3058033.73</c:v>
                </c:pt>
                <c:pt idx="2">
                  <c:v>1915169.1</c:v>
                </c:pt>
                <c:pt idx="3">
                  <c:v>1240005.78</c:v>
                </c:pt>
                <c:pt idx="4">
                  <c:v>1597444.67</c:v>
                </c:pt>
                <c:pt idx="5">
                  <c:v>1359157.92</c:v>
                </c:pt>
                <c:pt idx="6">
                  <c:v>1504689.93</c:v>
                </c:pt>
                <c:pt idx="7">
                  <c:v>1279720.24</c:v>
                </c:pt>
                <c:pt idx="8">
                  <c:v>1279720.24</c:v>
                </c:pt>
              </c:numCache>
            </c:numRef>
          </c:val>
          <c:extLst>
            <c:ext xmlns:c16="http://schemas.microsoft.com/office/drawing/2014/chart" uri="{C3380CC4-5D6E-409C-BE32-E72D297353CC}">
              <c16:uniqueId val="{00000000-07F3-4399-912D-3A9E55561C8D}"/>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6"/>
    </mc:Choice>
    <mc:Fallback>
      <c:style val="46"/>
    </mc:Fallback>
  </mc:AlternateContent>
  <c:chart>
    <c:title>
      <c:tx>
        <c:rich>
          <a:bodyPr/>
          <a:lstStyle/>
          <a:p>
            <a:pPr>
              <a:defRPr/>
            </a:pPr>
            <a:r>
              <a:rPr lang="es-MX"/>
              <a:t>ACTIVIDADES ORDINARIAS PERMANENTES 2013</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'2013'!$A$10:$A$18</c:f>
              <c:strCache>
                <c:ptCount val="9"/>
                <c:pt idx="0">
                  <c:v>PAN</c:v>
                </c:pt>
                <c:pt idx="1">
                  <c:v>PRI</c:v>
                </c:pt>
                <c:pt idx="2">
                  <c:v>PRD</c:v>
                </c:pt>
                <c:pt idx="3">
                  <c:v>PT</c:v>
                </c:pt>
                <c:pt idx="4">
                  <c:v>PVEM</c:v>
                </c:pt>
                <c:pt idx="5">
                  <c:v>PANAL</c:v>
                </c:pt>
                <c:pt idx="6">
                  <c:v>MOVIMIENTO CIUDADANO</c:v>
                </c:pt>
                <c:pt idx="7">
                  <c:v>PARTIDO DE BAJA CALIFORNIA</c:v>
                </c:pt>
                <c:pt idx="8">
                  <c:v>PARTIDO ENCUENTRO SOCIAL (PPL)</c:v>
                </c:pt>
              </c:strCache>
            </c:strRef>
          </c:cat>
          <c:val>
            <c:numRef>
              <c:f>'2013'!$B$10:$B$18</c:f>
              <c:numCache>
                <c:formatCode>"$"#,##0.00</c:formatCode>
                <c:ptCount val="9"/>
                <c:pt idx="0">
                  <c:v>2875363.17</c:v>
                </c:pt>
                <c:pt idx="1">
                  <c:v>3575583.2</c:v>
                </c:pt>
                <c:pt idx="2">
                  <c:v>1279265.75</c:v>
                </c:pt>
                <c:pt idx="3">
                  <c:v>1224071.55</c:v>
                </c:pt>
                <c:pt idx="4">
                  <c:v>1670600.03</c:v>
                </c:pt>
                <c:pt idx="5">
                  <c:v>1670600.03</c:v>
                </c:pt>
                <c:pt idx="6">
                  <c:v>277913.81</c:v>
                </c:pt>
                <c:pt idx="7">
                  <c:v>1265310.51</c:v>
                </c:pt>
                <c:pt idx="8">
                  <c:v>1261275.73</c:v>
                </c:pt>
              </c:numCache>
            </c:numRef>
          </c:val>
          <c:extLst>
            <c:ext xmlns:c16="http://schemas.microsoft.com/office/drawing/2014/chart" uri="{C3380CC4-5D6E-409C-BE32-E72D297353CC}">
              <c16:uniqueId val="{00000000-EA3C-4261-9A79-F9E0DB0DA6DD}"/>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a:pPr>
            <a:r>
              <a:rPr lang="es-MX"/>
              <a:t>ACTIVIDADES ORDINARIAS PERMANENTES 2012</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'2012'!$A$10:$A$18</c:f>
              <c:strCache>
                <c:ptCount val="9"/>
                <c:pt idx="0">
                  <c:v>PAN</c:v>
                </c:pt>
                <c:pt idx="1">
                  <c:v>PRI</c:v>
                </c:pt>
                <c:pt idx="2">
                  <c:v>PRD</c:v>
                </c:pt>
                <c:pt idx="3">
                  <c:v>PT</c:v>
                </c:pt>
                <c:pt idx="4">
                  <c:v>PVEM</c:v>
                </c:pt>
                <c:pt idx="5">
                  <c:v>PANAL</c:v>
                </c:pt>
                <c:pt idx="6">
                  <c:v>MOVIMIENTO CIUDADANO</c:v>
                </c:pt>
                <c:pt idx="7">
                  <c:v>PARTIDO DE BAJA CALIFORNIA</c:v>
                </c:pt>
                <c:pt idx="8">
                  <c:v>PARTIDO ENCUENTRO SOCIAL (PPL)</c:v>
                </c:pt>
              </c:strCache>
            </c:strRef>
          </c:cat>
          <c:val>
            <c:numRef>
              <c:f>'2012'!$B$10:$B$18</c:f>
              <c:numCache>
                <c:formatCode>"$"#,##0.00</c:formatCode>
                <c:ptCount val="9"/>
                <c:pt idx="0">
                  <c:v>2702671.37</c:v>
                </c:pt>
                <c:pt idx="1">
                  <c:v>3360836.81</c:v>
                </c:pt>
                <c:pt idx="2">
                  <c:v>1202434.17</c:v>
                </c:pt>
                <c:pt idx="3">
                  <c:v>1150554.8899999999</c:v>
                </c:pt>
                <c:pt idx="4">
                  <c:v>1570265.26</c:v>
                </c:pt>
                <c:pt idx="5">
                  <c:v>1570265.26</c:v>
                </c:pt>
                <c:pt idx="6">
                  <c:v>261222.55</c:v>
                </c:pt>
                <c:pt idx="7">
                  <c:v>1189317.07</c:v>
                </c:pt>
                <c:pt idx="8">
                  <c:v>1185524.6299999999</c:v>
                </c:pt>
              </c:numCache>
            </c:numRef>
          </c:val>
          <c:extLst>
            <c:ext xmlns:c16="http://schemas.microsoft.com/office/drawing/2014/chart" uri="{C3380CC4-5D6E-409C-BE32-E72D297353CC}">
              <c16:uniqueId val="{00000000-FE4F-4059-B47C-42FD39C3EBBE}"/>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4"/>
    </mc:Choice>
    <mc:Fallback>
      <c:style val="44"/>
    </mc:Fallback>
  </mc:AlternateContent>
  <c:chart>
    <c:title>
      <c:tx>
        <c:rich>
          <a:bodyPr/>
          <a:lstStyle/>
          <a:p>
            <a:pPr>
              <a:defRPr/>
            </a:pPr>
            <a:r>
              <a:rPr lang="es-MX"/>
              <a:t>ACTIVIDADES ORDINARIAS PERMANENTES 2011</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'2011'!$A$10:$A$17</c:f>
              <c:strCache>
                <c:ptCount val="8"/>
                <c:pt idx="0">
                  <c:v>PAN</c:v>
                </c:pt>
                <c:pt idx="1">
                  <c:v>PRI</c:v>
                </c:pt>
                <c:pt idx="2">
                  <c:v>PRD</c:v>
                </c:pt>
                <c:pt idx="3">
                  <c:v>PT</c:v>
                </c:pt>
                <c:pt idx="4">
                  <c:v>PVEM</c:v>
                </c:pt>
                <c:pt idx="5">
                  <c:v>PANAL</c:v>
                </c:pt>
                <c:pt idx="6">
                  <c:v>PARTIDO DE BAJA CALIFORNIA</c:v>
                </c:pt>
                <c:pt idx="7">
                  <c:v>PARTIDO ENCUENTRO SOCIAL (PPL)</c:v>
                </c:pt>
              </c:strCache>
            </c:strRef>
          </c:cat>
          <c:val>
            <c:numRef>
              <c:f>'2011'!$B$10:$B$17</c:f>
              <c:numCache>
                <c:formatCode>"$"#,##0.00</c:formatCode>
                <c:ptCount val="8"/>
                <c:pt idx="0">
                  <c:v>2594961.56</c:v>
                </c:pt>
                <c:pt idx="1">
                  <c:v>3199091.69</c:v>
                </c:pt>
                <c:pt idx="2">
                  <c:v>1217893.6299999999</c:v>
                </c:pt>
                <c:pt idx="3">
                  <c:v>1170273.6299999999</c:v>
                </c:pt>
                <c:pt idx="4">
                  <c:v>1555525.83</c:v>
                </c:pt>
                <c:pt idx="5">
                  <c:v>1555525.83</c:v>
                </c:pt>
                <c:pt idx="6">
                  <c:v>288939.15000000002</c:v>
                </c:pt>
                <c:pt idx="7">
                  <c:v>1185524.6299999999</c:v>
                </c:pt>
              </c:numCache>
            </c:numRef>
          </c:val>
          <c:extLst>
            <c:ext xmlns:c16="http://schemas.microsoft.com/office/drawing/2014/chart" uri="{C3380CC4-5D6E-409C-BE32-E72D297353CC}">
              <c16:uniqueId val="{00000000-0922-4E44-8F7B-EA92FC7666FF}"/>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es-MX"/>
              <a:t>ACTIVIDADES ORDINARIAS PERMANENTES  2009</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'2009'!$A$10:$A$18</c:f>
              <c:strCache>
                <c:ptCount val="9"/>
                <c:pt idx="0">
                  <c:v>PAN</c:v>
                </c:pt>
                <c:pt idx="1">
                  <c:v>PRI</c:v>
                </c:pt>
                <c:pt idx="2">
                  <c:v>PRD</c:v>
                </c:pt>
                <c:pt idx="3">
                  <c:v>PT</c:v>
                </c:pt>
                <c:pt idx="4">
                  <c:v>PVEM</c:v>
                </c:pt>
                <c:pt idx="5">
                  <c:v>CONVERGENCIA</c:v>
                </c:pt>
                <c:pt idx="6">
                  <c:v>PANAL</c:v>
                </c:pt>
                <c:pt idx="7">
                  <c:v>PARTIDO DE BAJA CALIFORNIA</c:v>
                </c:pt>
                <c:pt idx="8">
                  <c:v>PARTIDO ENCUENTRO SOCIAL (PPL)</c:v>
                </c:pt>
              </c:strCache>
            </c:strRef>
          </c:cat>
          <c:val>
            <c:numRef>
              <c:f>'2009'!$B$10:$B$18</c:f>
              <c:numCache>
                <c:formatCode>"$"#,##0.00</c:formatCode>
                <c:ptCount val="9"/>
                <c:pt idx="0">
                  <c:v>3449311.13</c:v>
                </c:pt>
                <c:pt idx="1">
                  <c:v>3146188.2</c:v>
                </c:pt>
                <c:pt idx="2">
                  <c:v>1320921.04</c:v>
                </c:pt>
                <c:pt idx="3">
                  <c:v>0</c:v>
                </c:pt>
                <c:pt idx="4">
                  <c:v>1316161.92</c:v>
                </c:pt>
                <c:pt idx="5">
                  <c:v>0</c:v>
                </c:pt>
                <c:pt idx="6">
                  <c:v>1441094.31</c:v>
                </c:pt>
                <c:pt idx="7">
                  <c:v>187398.56</c:v>
                </c:pt>
                <c:pt idx="8">
                  <c:v>1184987.48</c:v>
                </c:pt>
              </c:numCache>
            </c:numRef>
          </c:val>
          <c:extLst>
            <c:ext xmlns:c16="http://schemas.microsoft.com/office/drawing/2014/chart" uri="{C3380CC4-5D6E-409C-BE32-E72D297353CC}">
              <c16:uniqueId val="{00000000-9EC8-4373-B0B8-00F634EF818B}"/>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3"/>
    </mc:Choice>
    <mc:Fallback>
      <c:style val="43"/>
    </mc:Fallback>
  </mc:AlternateContent>
  <c:chart>
    <c:title>
      <c:tx>
        <c:rich>
          <a:bodyPr/>
          <a:lstStyle/>
          <a:p>
            <a:pPr>
              <a:defRPr/>
            </a:pPr>
            <a:r>
              <a:rPr lang="es-MX"/>
              <a:t>ACTIVIDADES ORDINARIAS PERMANENTES 2008</a:t>
            </a:r>
          </a:p>
        </c:rich>
      </c:tx>
      <c:overlay val="0"/>
    </c:title>
    <c:autoTitleDeleted val="0"/>
    <c:view3D>
      <c:rotX val="30"/>
      <c:rotY val="0"/>
      <c:rAngAx val="0"/>
    </c:view3D>
    <c:floor>
      <c:thickness val="0"/>
    </c:floor>
    <c:sideWall>
      <c:thickness val="0"/>
    </c:sideWall>
    <c:backWall>
      <c:thickness val="0"/>
    </c:backWall>
    <c:plotArea>
      <c:layout/>
      <c:pie3DChart>
        <c:varyColors val="1"/>
        <c:ser>
          <c:idx val="0"/>
          <c:order val="0"/>
          <c:explosion val="25"/>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'2008'!$A$10:$A$18</c:f>
              <c:strCache>
                <c:ptCount val="9"/>
                <c:pt idx="0">
                  <c:v>PAN</c:v>
                </c:pt>
                <c:pt idx="1">
                  <c:v>PRI</c:v>
                </c:pt>
                <c:pt idx="2">
                  <c:v>PRD</c:v>
                </c:pt>
                <c:pt idx="3">
                  <c:v>PT</c:v>
                </c:pt>
                <c:pt idx="4">
                  <c:v>PVEM</c:v>
                </c:pt>
                <c:pt idx="5">
                  <c:v>CONVERGENCIA</c:v>
                </c:pt>
                <c:pt idx="6">
                  <c:v>PANAL</c:v>
                </c:pt>
                <c:pt idx="7">
                  <c:v>PARTIDO DE BAJA CALIFORNIA</c:v>
                </c:pt>
                <c:pt idx="8">
                  <c:v>PARTIDO ENCUENTRO SOCIAL (PPL)</c:v>
                </c:pt>
              </c:strCache>
            </c:strRef>
          </c:cat>
          <c:val>
            <c:numRef>
              <c:f>'2008'!$B$10:$B$18</c:f>
              <c:numCache>
                <c:formatCode>"$"#,##0.00</c:formatCode>
                <c:ptCount val="9"/>
                <c:pt idx="0">
                  <c:v>2951585.12</c:v>
                </c:pt>
                <c:pt idx="1">
                  <c:v>2692201.99</c:v>
                </c:pt>
                <c:pt idx="2">
                  <c:v>1130315.8</c:v>
                </c:pt>
                <c:pt idx="3">
                  <c:v>0</c:v>
                </c:pt>
                <c:pt idx="4">
                  <c:v>1126243.42</c:v>
                </c:pt>
                <c:pt idx="5">
                  <c:v>0</c:v>
                </c:pt>
                <c:pt idx="6">
                  <c:v>1233148.3999999999</c:v>
                </c:pt>
                <c:pt idx="7">
                  <c:v>160357.47</c:v>
                </c:pt>
                <c:pt idx="8">
                  <c:v>1013997.07</c:v>
                </c:pt>
              </c:numCache>
            </c:numRef>
          </c:val>
          <c:extLst>
            <c:ext xmlns:c16="http://schemas.microsoft.com/office/drawing/2014/chart" uri="{C3380CC4-5D6E-409C-BE32-E72D297353CC}">
              <c16:uniqueId val="{00000000-178E-44C6-92EF-55D4BDE296CA}"/>
            </c:ext>
          </c:extLst>
        </c:ser>
        <c:dLbls>
          <c:showLegendKey val="0"/>
          <c:showVal val="0"/>
          <c:showCatName val="0"/>
          <c:showSerName val="0"/>
          <c:showPercent val="1"/>
          <c:showBubbleSize val="0"/>
          <c:showLeaderLines val="1"/>
        </c:dLbls>
      </c:pie3DChart>
    </c:plotArea>
    <c:legend>
      <c:legendPos val="r"/>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'2025'!$C$9</c:f>
              <c:strCache>
                <c:ptCount val="1"/>
                <c:pt idx="0">
                  <c:v>MONTO ANUAL</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9.5376875088085643E-3"/>
                  <c:y val="-7.94000771910461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E6B-4AC4-ADD0-15971FE1A33F}"/>
                </c:ext>
              </c:extLst>
            </c:dLbl>
            <c:dLbl>
              <c:idx val="1"/>
              <c:layout>
                <c:manualLayout>
                  <c:x val="7.9480729240071612E-3"/>
                  <c:y val="-1.5880015438209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6B-4AC4-ADD0-15971FE1A33F}"/>
                </c:ext>
              </c:extLst>
            </c:dLbl>
            <c:dLbl>
              <c:idx val="2"/>
              <c:layout>
                <c:manualLayout>
                  <c:x val="0"/>
                  <c:y val="-1.32333461985076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6B-4AC4-ADD0-15971FE1A33F}"/>
                </c:ext>
              </c:extLst>
            </c:dLbl>
            <c:dLbl>
              <c:idx val="3"/>
              <c:layout>
                <c:manualLayout>
                  <c:x val="-5.828519479384191E-17"/>
                  <c:y val="-1.5880015438209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6B-4AC4-ADD0-15971FE1A33F}"/>
                </c:ext>
              </c:extLst>
            </c:dLbl>
            <c:dLbl>
              <c:idx val="4"/>
              <c:layout>
                <c:manualLayout>
                  <c:x val="-3.1792291696028643E-3"/>
                  <c:y val="-1.05866769588062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6B-4AC4-ADD0-15971FE1A33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'2025'!$B$10:$B$16</c:f>
              <c:strCache>
                <c:ptCount val="7"/>
                <c:pt idx="0">
                  <c:v>ACCIÓN NACIONAL</c:v>
                </c:pt>
                <c:pt idx="1">
                  <c:v>REVOLUCIONARIO INSTITUCIONAL</c:v>
                </c:pt>
                <c:pt idx="2">
                  <c:v>VERDE ECOLOGISTA DE MÉXICO</c:v>
                </c:pt>
                <c:pt idx="3">
                  <c:v>DEL TRABAJO</c:v>
                </c:pt>
                <c:pt idx="4">
                  <c:v>MOVIMIENTO CIUDADANO</c:v>
                </c:pt>
                <c:pt idx="5">
                  <c:v>MORENA</c:v>
                </c:pt>
                <c:pt idx="6">
                  <c:v>ENCUENTRO SOLIDARIO BAJA CALIFORNIA</c:v>
                </c:pt>
              </c:strCache>
            </c:strRef>
          </c:cat>
          <c:val>
            <c:numRef>
              <c:f>'2025'!$C$10:$C$16</c:f>
              <c:numCache>
                <c:formatCode>"$"#,##0.00</c:formatCode>
                <c:ptCount val="7"/>
                <c:pt idx="0">
                  <c:v>11367647.640000001</c:v>
                </c:pt>
                <c:pt idx="1">
                  <c:v>5935653.2400000002</c:v>
                </c:pt>
                <c:pt idx="2">
                  <c:v>6509030.4299999997</c:v>
                </c:pt>
                <c:pt idx="3">
                  <c:v>7036969.8099999996</c:v>
                </c:pt>
                <c:pt idx="4">
                  <c:v>7663365.9199999999</c:v>
                </c:pt>
                <c:pt idx="5">
                  <c:v>29436585.699999999</c:v>
                </c:pt>
                <c:pt idx="6">
                  <c:v>74374261.989999995</c:v>
                </c:pt>
              </c:numCache>
            </c:numRef>
          </c:val>
          <c:extLst>
            <c:ext xmlns:c16="http://schemas.microsoft.com/office/drawing/2014/chart" uri="{C3380CC4-5D6E-409C-BE32-E72D297353CC}">
              <c16:uniqueId val="{00000000-345F-4E6A-84DA-22D3A213B462}"/>
            </c:ext>
          </c:extLst>
        </c:ser>
        <c:dLbls>
          <c:showLegendKey val="0"/>
          <c:showVal val="1"/>
          <c:showCatName val="0"/>
          <c:showSerName val="0"/>
          <c:showPercent val="0"/>
          <c:showBubbleSize val="0"/>
        </c:dLbls>
        <c:gapWidth val="65"/>
        <c:shape val="box"/>
        <c:axId val="147909632"/>
        <c:axId val="147936000"/>
        <c:axId val="0"/>
      </c:bar3DChart>
      <c:catAx>
        <c:axId val="147909632"/>
        <c:scaling>
          <c:orientation val="minMax"/>
        </c:scaling>
        <c:delete val="0"/>
        <c:axPos val="b"/>
        <c:numFmt formatCode="General" sourceLinked="0"/>
        <c:majorTickMark val="out"/>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15000"/>
                  <a:lumOff val="85000"/>
                </a:schemeClr>
              </a:solidFill>
              <a:round/>
            </a:ln>
            <a:effectLst/>
          </c:spPr>
        </c:majorGridlines>
        <c:numFmt formatCode="&quot;$&quot;#,##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47909632"/>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n-US"/>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'[1]2024'!$C$9</c:f>
              <c:strCache>
                <c:ptCount val="1"/>
                <c:pt idx="0">
                  <c:v>MONTO ANUAL</c:v>
                </c:pt>
              </c:strCache>
            </c:strRef>
          </c:tx>
          <c:spPr>
            <a:solidFill>
              <a:schemeClr val="accent6">
                <a:alpha val="88000"/>
              </a:schemeClr>
            </a:solidFill>
            <a:ln>
              <a:solidFill>
                <a:schemeClr val="accent6">
                  <a:lumMod val="50000"/>
                </a:schemeClr>
              </a:solidFill>
            </a:ln>
            <a:effectLst/>
            <a:scene3d>
              <a:camera prst="orthographicFront"/>
              <a:lightRig rig="threePt" dir="t"/>
            </a:scene3d>
            <a:sp3d prstMaterial="flat">
              <a:contourClr>
                <a:schemeClr val="accent6">
                  <a:lumMod val="50000"/>
                </a:schemeClr>
              </a:contourClr>
            </a:sp3d>
          </c:spPr>
          <c:invertIfNegative val="0"/>
          <c:dLbls>
            <c:spPr>
              <a:solidFill>
                <a:schemeClr val="accent6">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'[1]2024'!$B$10:$B$15</c:f>
              <c:strCache>
                <c:ptCount val="6"/>
                <c:pt idx="0">
                  <c:v>ACCIÓN NACIONAL</c:v>
                </c:pt>
                <c:pt idx="1">
                  <c:v>REVOLUCIONARIO INSTITUCIONAL</c:v>
                </c:pt>
                <c:pt idx="2">
                  <c:v>MOVIMIENTO CIUDADANO</c:v>
                </c:pt>
                <c:pt idx="3">
                  <c:v>MORENA</c:v>
                </c:pt>
                <c:pt idx="4">
                  <c:v>ENCUENTRO SOLIDARIO BAJA CALIFORNIA</c:v>
                </c:pt>
                <c:pt idx="5">
                  <c:v>FUERZA POR MÉXICO BAJA CALIFORNIA</c:v>
                </c:pt>
              </c:strCache>
            </c:strRef>
          </c:cat>
          <c:val>
            <c:numRef>
              <c:f>'[1]2024'!$C$10:$C$15</c:f>
              <c:numCache>
                <c:formatCode>General</c:formatCode>
                <c:ptCount val="6"/>
                <c:pt idx="0">
                  <c:v>12505372.880000001</c:v>
                </c:pt>
                <c:pt idx="1">
                  <c:v>7802296.9199999999</c:v>
                </c:pt>
                <c:pt idx="2">
                  <c:v>7275048.0300000003</c:v>
                </c:pt>
                <c:pt idx="3">
                  <c:v>28778942.899999999</c:v>
                </c:pt>
                <c:pt idx="4">
                  <c:v>88026168.040000007</c:v>
                </c:pt>
                <c:pt idx="5">
                  <c:v>4199969.5</c:v>
                </c:pt>
              </c:numCache>
            </c:numRef>
          </c:val>
          <c:extLst>
            <c:ext xmlns:c16="http://schemas.microsoft.com/office/drawing/2014/chart" uri="{C3380CC4-5D6E-409C-BE32-E72D297353CC}">
              <c16:uniqueId val="{00000000-1D76-4386-9A05-D81D745ABC80}"/>
            </c:ext>
          </c:extLst>
        </c:ser>
        <c:dLbls>
          <c:showLegendKey val="0"/>
          <c:showVal val="1"/>
          <c:showCatName val="0"/>
          <c:showSerName val="0"/>
          <c:showPercent val="0"/>
          <c:showBubbleSize val="0"/>
        </c:dLbls>
        <c:gapWidth val="84"/>
        <c:gapDepth val="53"/>
        <c:shape val="box"/>
        <c:axId val="147909632"/>
        <c:axId val="147936000"/>
        <c:axId val="0"/>
      </c:bar3DChart>
      <c:catAx>
        <c:axId val="147909632"/>
        <c:scaling>
          <c:orientation val="minMax"/>
        </c:scaling>
        <c:delete val="0"/>
        <c:axPos val="b"/>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a:solidFill>
                <a:schemeClr val="lt1">
                  <a:lumMod val="50000"/>
                </a:schemeClr>
              </a:solidFill>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909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'2023'!$B$9</c:f>
              <c:strCache>
                <c:ptCount val="1"/>
                <c:pt idx="0">
                  <c:v>MINISTRACIÓN ENTERADA
EN ENERO 2023</c:v>
                </c:pt>
              </c:strCache>
            </c:strRef>
          </c:tx>
          <c:spPr>
            <a:gradFill rotWithShape="1">
              <a:gsLst>
                <a:gs pos="0">
                  <a:schemeClr val="accent6">
                    <a:tint val="77000"/>
                    <a:shade val="51000"/>
                    <a:satMod val="130000"/>
                  </a:schemeClr>
                </a:gs>
                <a:gs pos="80000">
                  <a:schemeClr val="accent6">
                    <a:tint val="77000"/>
                    <a:shade val="93000"/>
                    <a:satMod val="130000"/>
                  </a:schemeClr>
                </a:gs>
                <a:gs pos="100000">
                  <a:schemeClr val="accent6">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dLbl>
              <c:idx val="1"/>
              <c:layout>
                <c:manualLayout>
                  <c:x val="0"/>
                  <c:y val="-9.812939867927146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DCFE-4E1A-A3FC-7D1DD80BE85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'2023'!$A$10:$A$15</c:f>
              <c:strCache>
                <c:ptCount val="6"/>
                <c:pt idx="0">
                  <c:v>ACCIÓN NACIONAL</c:v>
                </c:pt>
                <c:pt idx="1">
                  <c:v>REVOLUCIONARIO INSTITUCIONAL</c:v>
                </c:pt>
                <c:pt idx="2">
                  <c:v>MOVIMIENTO CIUDADANO</c:v>
                </c:pt>
                <c:pt idx="3">
                  <c:v>MORENA</c:v>
                </c:pt>
                <c:pt idx="4">
                  <c:v>ENCUENTRO SOLIDARIO BAJA CALIFORNIA</c:v>
                </c:pt>
                <c:pt idx="5">
                  <c:v>FUERZA POR MÉXICO BAJA CALIFORNIA</c:v>
                </c:pt>
              </c:strCache>
            </c:strRef>
          </c:cat>
          <c:val>
            <c:numRef>
              <c:f>'2023'!$B$10:$B$15</c:f>
              <c:numCache>
                <c:formatCode>"$"#,##0.00</c:formatCode>
                <c:ptCount val="6"/>
                <c:pt idx="0">
                  <c:v>1484442.07</c:v>
                </c:pt>
                <c:pt idx="1">
                  <c:v>1116355.72</c:v>
                </c:pt>
                <c:pt idx="2">
                  <c:v>1075090.58</c:v>
                </c:pt>
                <c:pt idx="3">
                  <c:v>2758093.39</c:v>
                </c:pt>
                <c:pt idx="4">
                  <c:v>1769980.73</c:v>
                </c:pt>
                <c:pt idx="5" formatCode="&quot;$&quot;#,##0.00_);\(&quot;$&quot;#,##0.00\)">
                  <c:v>0</c:v>
                </c:pt>
              </c:numCache>
            </c:numRef>
          </c:val>
          <c:extLst>
            <c:ext xmlns:c16="http://schemas.microsoft.com/office/drawing/2014/chart" uri="{C3380CC4-5D6E-409C-BE32-E72D297353CC}">
              <c16:uniqueId val="{00000005-DCFE-4E1A-A3FC-7D1DD80BE858}"/>
            </c:ext>
          </c:extLst>
        </c:ser>
        <c:ser>
          <c:idx val="1"/>
          <c:order val="1"/>
          <c:tx>
            <c:strRef>
              <c:f>'2023'!$C$9</c:f>
              <c:strCache>
                <c:ptCount val="1"/>
                <c:pt idx="0">
                  <c:v>MINISTRACIONES ENTERADAS 
DE FEBRERO A DICIEMBRE 2023</c:v>
                </c:pt>
              </c:strCache>
            </c:strRef>
          </c:tx>
          <c:spPr>
            <a:gradFill rotWithShape="1">
              <a:gsLst>
                <a:gs pos="0">
                  <a:schemeClr val="accent6">
                    <a:shade val="76000"/>
                    <a:shade val="51000"/>
                    <a:satMod val="130000"/>
                  </a:schemeClr>
                </a:gs>
                <a:gs pos="80000">
                  <a:schemeClr val="accent6">
                    <a:shade val="76000"/>
                    <a:shade val="93000"/>
                    <a:satMod val="130000"/>
                  </a:schemeClr>
                </a:gs>
                <a:gs pos="100000">
                  <a:schemeClr val="accent6">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lt1">
                        <a:lumMod val="8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'2023'!$A$10:$A$15</c:f>
              <c:strCache>
                <c:ptCount val="6"/>
                <c:pt idx="0">
                  <c:v>ACCIÓN NACIONAL</c:v>
                </c:pt>
                <c:pt idx="1">
                  <c:v>REVOLUCIONARIO INSTITUCIONAL</c:v>
                </c:pt>
                <c:pt idx="2">
                  <c:v>MOVIMIENTO CIUDADANO</c:v>
                </c:pt>
                <c:pt idx="3">
                  <c:v>MORENA</c:v>
                </c:pt>
                <c:pt idx="4">
                  <c:v>ENCUENTRO SOLIDARIO BAJA CALIFORNIA</c:v>
                </c:pt>
                <c:pt idx="5">
                  <c:v>FUERZA POR MÉXICO BAJA CALIFORNIA</c:v>
                </c:pt>
              </c:strCache>
            </c:strRef>
          </c:cat>
          <c:val>
            <c:numRef>
              <c:f>'2023'!$C$10:$C$15</c:f>
              <c:numCache>
                <c:formatCode>"$"#,##0.00</c:formatCode>
                <c:ptCount val="6"/>
                <c:pt idx="0">
                  <c:v>16328862.75</c:v>
                </c:pt>
                <c:pt idx="1">
                  <c:v>12279912.970000001</c:v>
                </c:pt>
                <c:pt idx="2">
                  <c:v>11825996.34</c:v>
                </c:pt>
                <c:pt idx="3">
                  <c:v>30339027.300000001</c:v>
                </c:pt>
                <c:pt idx="4">
                  <c:v>19044992.68</c:v>
                </c:pt>
                <c:pt idx="5">
                  <c:v>424795.37</c:v>
                </c:pt>
              </c:numCache>
            </c:numRef>
          </c:val>
          <c:extLst>
            <c:ext xmlns:c16="http://schemas.microsoft.com/office/drawing/2014/chart" uri="{C3380CC4-5D6E-409C-BE32-E72D297353CC}">
              <c16:uniqueId val="{00000017-DCFE-4E1A-A3FC-7D1DD80BE858}"/>
            </c:ext>
          </c:extLst>
        </c:ser>
        <c:dLbls>
          <c:showLegendKey val="0"/>
          <c:showVal val="1"/>
          <c:showCatName val="0"/>
          <c:showSerName val="0"/>
          <c:showPercent val="0"/>
          <c:showBubbleSize val="0"/>
        </c:dLbls>
        <c:gapWidth val="150"/>
        <c:shape val="box"/>
        <c:axId val="147909632"/>
        <c:axId val="147936000"/>
        <c:axId val="0"/>
      </c:bar3DChart>
      <c:catAx>
        <c:axId val="147909632"/>
        <c:scaling>
          <c:orientation val="minMax"/>
        </c:scaling>
        <c:delete val="0"/>
        <c:axPos val="b"/>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lumMod val="50000"/>
                  <a:lumOff val="50000"/>
                </a:schemeClr>
              </a:solidFill>
              <a:round/>
            </a:ln>
            <a:effectLst/>
          </c:spPr>
        </c:majorGridlines>
        <c:numFmt formatCode="&quot;$&quot;#,##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47909632"/>
        <c:crosses val="autoZero"/>
        <c:crossBetween val="between"/>
      </c:valAx>
      <c:spPr>
        <a:noFill/>
        <a:ln>
          <a:noFill/>
        </a:ln>
        <a:effectLst/>
      </c:spPr>
    </c:plotArea>
    <c:legend>
      <c:legendPos val="b"/>
      <c:layout>
        <c:manualLayout>
          <c:xMode val="edge"/>
          <c:yMode val="edge"/>
          <c:x val="1.1521174718025112E-2"/>
          <c:y val="0.9037099480416424"/>
          <c:w val="0.96975044335674254"/>
          <c:h val="7.91174071894851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'[2]2022'!$A$10</c:f>
              <c:strCache>
                <c:ptCount val="1"/>
                <c:pt idx="0">
                  <c:v>PARTIDO ACCIÓN NACIONAL</c:v>
                </c:pt>
              </c:strCache>
            </c:strRef>
          </c:tx>
          <c:spPr>
            <a:solidFill>
              <a:schemeClr val="accent6">
                <a:tint val="54000"/>
                <a:alpha val="88000"/>
              </a:schemeClr>
            </a:solidFill>
            <a:ln>
              <a:solidFill>
                <a:schemeClr val="accent6">
                  <a:tint val="54000"/>
                  <a:lumMod val="50000"/>
                </a:schemeClr>
              </a:solidFill>
            </a:ln>
            <a:effectLst/>
            <a:scene3d>
              <a:camera prst="orthographicFront"/>
              <a:lightRig rig="threePt" dir="t"/>
            </a:scene3d>
            <a:sp3d prstMaterial="flat">
              <a:contourClr>
                <a:schemeClr val="accent6">
                  <a:tint val="54000"/>
                  <a:lumMod val="50000"/>
                </a:schemeClr>
              </a:contourClr>
            </a:sp3d>
          </c:spPr>
          <c:invertIfNegative val="0"/>
          <c:dLbls>
            <c:spPr>
              <a:solidFill>
                <a:schemeClr val="accent6">
                  <a:tint val="42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'[2]2022'!$B$9</c:f>
              <c:strCache>
                <c:ptCount val="1"/>
                <c:pt idx="0">
                  <c:v>MONTO ANUAL</c:v>
                </c:pt>
              </c:strCache>
            </c:strRef>
          </c:cat>
          <c:val>
            <c:numRef>
              <c:f>'[2]2022'!$B$10</c:f>
              <c:numCache>
                <c:formatCode>General</c:formatCode>
                <c:ptCount val="1"/>
                <c:pt idx="0">
                  <c:v>16576563.720000004</c:v>
                </c:pt>
              </c:numCache>
            </c:numRef>
          </c:val>
          <c:extLst>
            <c:ext xmlns:c16="http://schemas.microsoft.com/office/drawing/2014/chart" uri="{C3380CC4-5D6E-409C-BE32-E72D297353CC}">
              <c16:uniqueId val="{00000000-1C68-4E1B-9788-3DD74CA92B28}"/>
            </c:ext>
          </c:extLst>
        </c:ser>
        <c:ser>
          <c:idx val="1"/>
          <c:order val="1"/>
          <c:tx>
            <c:strRef>
              <c:f>'[2]2022'!$A$11</c:f>
              <c:strCache>
                <c:ptCount val="1"/>
                <c:pt idx="0">
                  <c:v>PARTIDO REVOLUCIONARIO INSTITUCIONAL</c:v>
                </c:pt>
              </c:strCache>
            </c:strRef>
          </c:tx>
          <c:spPr>
            <a:solidFill>
              <a:schemeClr val="accent6">
                <a:tint val="77000"/>
                <a:alpha val="88000"/>
              </a:schemeClr>
            </a:solidFill>
            <a:ln>
              <a:solidFill>
                <a:schemeClr val="accent6">
                  <a:tint val="77000"/>
                  <a:lumMod val="50000"/>
                </a:schemeClr>
              </a:solidFill>
            </a:ln>
            <a:effectLst/>
            <a:scene3d>
              <a:camera prst="orthographicFront"/>
              <a:lightRig rig="threePt" dir="t"/>
            </a:scene3d>
            <a:sp3d prstMaterial="flat">
              <a:contourClr>
                <a:schemeClr val="accent6">
                  <a:tint val="77000"/>
                  <a:lumMod val="50000"/>
                </a:schemeClr>
              </a:contourClr>
            </a:sp3d>
          </c:spPr>
          <c:invertIfNegative val="0"/>
          <c:dLbls>
            <c:spPr>
              <a:solidFill>
                <a:schemeClr val="accent6">
                  <a:tint val="54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'[2]2022'!$B$9</c:f>
              <c:strCache>
                <c:ptCount val="1"/>
                <c:pt idx="0">
                  <c:v>MONTO ANUAL</c:v>
                </c:pt>
              </c:strCache>
            </c:strRef>
          </c:cat>
          <c:val>
            <c:numRef>
              <c:f>'[2]2022'!$B$11</c:f>
              <c:numCache>
                <c:formatCode>General</c:formatCode>
                <c:ptCount val="1"/>
                <c:pt idx="0">
                  <c:v>12466193.250000004</c:v>
                </c:pt>
              </c:numCache>
            </c:numRef>
          </c:val>
          <c:extLst>
            <c:ext xmlns:c16="http://schemas.microsoft.com/office/drawing/2014/chart" uri="{C3380CC4-5D6E-409C-BE32-E72D297353CC}">
              <c16:uniqueId val="{00000001-1C68-4E1B-9788-3DD74CA92B28}"/>
            </c:ext>
          </c:extLst>
        </c:ser>
        <c:ser>
          <c:idx val="2"/>
          <c:order val="2"/>
          <c:tx>
            <c:strRef>
              <c:f>'[2]2022'!$A$12</c:f>
              <c:strCache>
                <c:ptCount val="1"/>
                <c:pt idx="0">
                  <c:v>MOVIMIENTO CIUDADANO</c:v>
                </c:pt>
              </c:strCache>
            </c:strRef>
          </c:tx>
          <c:spPr>
            <a:solidFill>
              <a:schemeClr val="accent6">
                <a:alpha val="88000"/>
              </a:schemeClr>
            </a:solidFill>
            <a:ln>
              <a:solidFill>
                <a:schemeClr val="accent6">
                  <a:lumMod val="50000"/>
                </a:schemeClr>
              </a:solidFill>
            </a:ln>
            <a:effectLst/>
            <a:scene3d>
              <a:camera prst="orthographicFront"/>
              <a:lightRig rig="threePt" dir="t"/>
            </a:scene3d>
            <a:sp3d prstMaterial="flat">
              <a:contourClr>
                <a:schemeClr val="accent6">
                  <a:lumMod val="50000"/>
                </a:schemeClr>
              </a:contourClr>
            </a:sp3d>
          </c:spPr>
          <c:invertIfNegative val="0"/>
          <c:dLbls>
            <c:spPr>
              <a:solidFill>
                <a:schemeClr val="accent6">
                  <a:tint val="65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'[2]2022'!$B$9</c:f>
              <c:strCache>
                <c:ptCount val="1"/>
                <c:pt idx="0">
                  <c:v>MONTO ANUAL</c:v>
                </c:pt>
              </c:strCache>
            </c:strRef>
          </c:cat>
          <c:val>
            <c:numRef>
              <c:f>'[2]2022'!$B$12</c:f>
              <c:numCache>
                <c:formatCode>General</c:formatCode>
                <c:ptCount val="1"/>
                <c:pt idx="0">
                  <c:v>12005391</c:v>
                </c:pt>
              </c:numCache>
            </c:numRef>
          </c:val>
          <c:extLst>
            <c:ext xmlns:c16="http://schemas.microsoft.com/office/drawing/2014/chart" uri="{C3380CC4-5D6E-409C-BE32-E72D297353CC}">
              <c16:uniqueId val="{00000002-1C68-4E1B-9788-3DD74CA92B28}"/>
            </c:ext>
          </c:extLst>
        </c:ser>
        <c:ser>
          <c:idx val="3"/>
          <c:order val="3"/>
          <c:tx>
            <c:strRef>
              <c:f>'[2]2022'!$A$13</c:f>
              <c:strCache>
                <c:ptCount val="1"/>
                <c:pt idx="0">
                  <c:v>MORENA</c:v>
                </c:pt>
              </c:strCache>
            </c:strRef>
          </c:tx>
          <c:spPr>
            <a:solidFill>
              <a:schemeClr val="accent6">
                <a:shade val="76000"/>
                <a:alpha val="88000"/>
              </a:schemeClr>
            </a:solidFill>
            <a:ln>
              <a:solidFill>
                <a:schemeClr val="accent6">
                  <a:shade val="76000"/>
                  <a:lumMod val="50000"/>
                </a:schemeClr>
              </a:solidFill>
            </a:ln>
            <a:effectLst/>
            <a:scene3d>
              <a:camera prst="orthographicFront"/>
              <a:lightRig rig="threePt" dir="t"/>
            </a:scene3d>
            <a:sp3d prstMaterial="flat">
              <a:contourClr>
                <a:schemeClr val="accent6">
                  <a:shade val="76000"/>
                  <a:lumMod val="50000"/>
                </a:schemeClr>
              </a:contourClr>
            </a:sp3d>
          </c:spPr>
          <c:invertIfNegative val="0"/>
          <c:dLbls>
            <c:spPr>
              <a:solidFill>
                <a:schemeClr val="accent6">
                  <a:tint val="77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'[2]2022'!$B$9</c:f>
              <c:strCache>
                <c:ptCount val="1"/>
                <c:pt idx="0">
                  <c:v>MONTO ANUAL</c:v>
                </c:pt>
              </c:strCache>
            </c:strRef>
          </c:cat>
          <c:val>
            <c:numRef>
              <c:f>'[2]2022'!$B$13</c:f>
              <c:numCache>
                <c:formatCode>General</c:formatCode>
                <c:ptCount val="1"/>
                <c:pt idx="0">
                  <c:v>30799255.679999992</c:v>
                </c:pt>
              </c:numCache>
            </c:numRef>
          </c:val>
          <c:extLst>
            <c:ext xmlns:c16="http://schemas.microsoft.com/office/drawing/2014/chart" uri="{C3380CC4-5D6E-409C-BE32-E72D297353CC}">
              <c16:uniqueId val="{00000003-1C68-4E1B-9788-3DD74CA92B28}"/>
            </c:ext>
          </c:extLst>
        </c:ser>
        <c:ser>
          <c:idx val="4"/>
          <c:order val="4"/>
          <c:tx>
            <c:strRef>
              <c:f>'[2]2022'!$A$14</c:f>
              <c:strCache>
                <c:ptCount val="1"/>
                <c:pt idx="0">
                  <c:v>PARTIDO ENCUENTRO SOLIDARIO</c:v>
                </c:pt>
              </c:strCache>
            </c:strRef>
          </c:tx>
          <c:spPr>
            <a:solidFill>
              <a:schemeClr val="accent6">
                <a:shade val="53000"/>
                <a:alpha val="88000"/>
              </a:schemeClr>
            </a:solidFill>
            <a:ln>
              <a:solidFill>
                <a:schemeClr val="accent6">
                  <a:shade val="53000"/>
                  <a:lumMod val="50000"/>
                </a:schemeClr>
              </a:solidFill>
            </a:ln>
            <a:effectLst/>
            <a:scene3d>
              <a:camera prst="orthographicFront"/>
              <a:lightRig rig="threePt" dir="t"/>
            </a:scene3d>
            <a:sp3d prstMaterial="flat">
              <a:contourClr>
                <a:schemeClr val="accent6">
                  <a:shade val="53000"/>
                  <a:lumMod val="50000"/>
                </a:schemeClr>
              </a:contourClr>
            </a:sp3d>
          </c:spPr>
          <c:invertIfNegative val="0"/>
          <c:dLbls>
            <c:spPr>
              <a:solidFill>
                <a:schemeClr val="accent6">
                  <a:tint val="89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'[2]2022'!$B$9</c:f>
              <c:strCache>
                <c:ptCount val="1"/>
                <c:pt idx="0">
                  <c:v>MONTO ANUAL</c:v>
                </c:pt>
              </c:strCache>
            </c:strRef>
          </c:cat>
          <c:val>
            <c:numRef>
              <c:f>'[2]2022'!$B$14</c:f>
              <c:numCache>
                <c:formatCode>General</c:formatCode>
                <c:ptCount val="1"/>
                <c:pt idx="0">
                  <c:v>18118040.710000001</c:v>
                </c:pt>
              </c:numCache>
            </c:numRef>
          </c:val>
          <c:extLst>
            <c:ext xmlns:c16="http://schemas.microsoft.com/office/drawing/2014/chart" uri="{C3380CC4-5D6E-409C-BE32-E72D297353CC}">
              <c16:uniqueId val="{00000004-1C68-4E1B-9788-3DD74CA92B28}"/>
            </c:ext>
          </c:extLst>
        </c:ser>
        <c:dLbls>
          <c:showLegendKey val="0"/>
          <c:showVal val="1"/>
          <c:showCatName val="0"/>
          <c:showSerName val="0"/>
          <c:showPercent val="0"/>
          <c:showBubbleSize val="0"/>
        </c:dLbls>
        <c:gapWidth val="84"/>
        <c:gapDepth val="53"/>
        <c:shape val="box"/>
        <c:axId val="147909632"/>
        <c:axId val="147936000"/>
        <c:axId val="0"/>
      </c:bar3DChart>
      <c:catAx>
        <c:axId val="1479096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1"/>
        <c:axPos val="l"/>
        <c:numFmt formatCode="General" sourceLinked="1"/>
        <c:majorTickMark val="out"/>
        <c:minorTickMark val="none"/>
        <c:tickLblPos val="nextTo"/>
        <c:crossAx val="147909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'2021'!$A$10</c:f>
              <c:strCache>
                <c:ptCount val="1"/>
                <c:pt idx="0">
                  <c:v>PAN</c:v>
                </c:pt>
              </c:strCache>
            </c:strRef>
          </c:tx>
          <c:spPr>
            <a:solidFill>
              <a:schemeClr val="accent6">
                <a:tint val="42000"/>
                <a:alpha val="88000"/>
              </a:schemeClr>
            </a:solidFill>
            <a:ln>
              <a:solidFill>
                <a:schemeClr val="accent6">
                  <a:tint val="42000"/>
                  <a:lumMod val="50000"/>
                </a:schemeClr>
              </a:solidFill>
            </a:ln>
            <a:effectLst/>
            <a:scene3d>
              <a:camera prst="orthographicFront"/>
              <a:lightRig rig="threePt" dir="t"/>
            </a:scene3d>
            <a:sp3d prstMaterial="flat">
              <a:contourClr>
                <a:schemeClr val="accent6">
                  <a:tint val="42000"/>
                  <a:lumMod val="50000"/>
                </a:schemeClr>
              </a:contourClr>
            </a:sp3d>
          </c:spPr>
          <c:invertIfNegative val="0"/>
          <c:dLbls>
            <c:spPr>
              <a:solidFill>
                <a:schemeClr val="accent6">
                  <a:tint val="42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'2021'!$B$10</c:f>
              <c:numCache>
                <c:formatCode>"$"#,##0.00</c:formatCode>
                <c:ptCount val="1"/>
                <c:pt idx="0">
                  <c:v>14177525.92</c:v>
                </c:pt>
              </c:numCache>
            </c:numRef>
          </c:val>
          <c:extLst>
            <c:ext xmlns:c16="http://schemas.microsoft.com/office/drawing/2014/chart" uri="{C3380CC4-5D6E-409C-BE32-E72D297353CC}">
              <c16:uniqueId val="{00000000-542E-4181-9242-FF72C969AA7F}"/>
            </c:ext>
          </c:extLst>
        </c:ser>
        <c:ser>
          <c:idx val="1"/>
          <c:order val="1"/>
          <c:tx>
            <c:strRef>
              <c:f>'2021'!$A$11</c:f>
              <c:strCache>
                <c:ptCount val="1"/>
                <c:pt idx="0">
                  <c:v>PRI</c:v>
                </c:pt>
              </c:strCache>
            </c:strRef>
          </c:tx>
          <c:spPr>
            <a:solidFill>
              <a:schemeClr val="accent6">
                <a:tint val="54000"/>
                <a:alpha val="88000"/>
              </a:schemeClr>
            </a:solidFill>
            <a:ln>
              <a:solidFill>
                <a:schemeClr val="accent6">
                  <a:tint val="54000"/>
                  <a:lumMod val="50000"/>
                </a:schemeClr>
              </a:solidFill>
            </a:ln>
            <a:effectLst/>
            <a:scene3d>
              <a:camera prst="orthographicFront"/>
              <a:lightRig rig="threePt" dir="t"/>
            </a:scene3d>
            <a:sp3d prstMaterial="flat">
              <a:contourClr>
                <a:schemeClr val="accent6">
                  <a:tint val="54000"/>
                  <a:lumMod val="50000"/>
                </a:schemeClr>
              </a:contourClr>
            </a:sp3d>
          </c:spPr>
          <c:invertIfNegative val="0"/>
          <c:dLbls>
            <c:spPr>
              <a:solidFill>
                <a:schemeClr val="accent6">
                  <a:tint val="54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'2021'!$B$11</c:f>
              <c:numCache>
                <c:formatCode>"$"#,##0.00</c:formatCode>
                <c:ptCount val="1"/>
                <c:pt idx="0">
                  <c:v>8019118.8700000001</c:v>
                </c:pt>
              </c:numCache>
            </c:numRef>
          </c:val>
          <c:extLst>
            <c:ext xmlns:c16="http://schemas.microsoft.com/office/drawing/2014/chart" uri="{C3380CC4-5D6E-409C-BE32-E72D297353CC}">
              <c16:uniqueId val="{00000001-542E-4181-9242-FF72C969AA7F}"/>
            </c:ext>
          </c:extLst>
        </c:ser>
        <c:ser>
          <c:idx val="2"/>
          <c:order val="2"/>
          <c:tx>
            <c:strRef>
              <c:f>'2021'!$A$12</c:f>
              <c:strCache>
                <c:ptCount val="1"/>
                <c:pt idx="0">
                  <c:v>PRD</c:v>
                </c:pt>
              </c:strCache>
            </c:strRef>
          </c:tx>
          <c:spPr>
            <a:solidFill>
              <a:schemeClr val="accent6">
                <a:tint val="65000"/>
                <a:alpha val="88000"/>
              </a:schemeClr>
            </a:solidFill>
            <a:ln>
              <a:solidFill>
                <a:schemeClr val="accent6">
                  <a:tint val="65000"/>
                  <a:lumMod val="50000"/>
                </a:schemeClr>
              </a:solidFill>
            </a:ln>
            <a:effectLst/>
            <a:scene3d>
              <a:camera prst="orthographicFront"/>
              <a:lightRig rig="threePt" dir="t"/>
            </a:scene3d>
            <a:sp3d prstMaterial="flat">
              <a:contourClr>
                <a:schemeClr val="accent6">
                  <a:tint val="65000"/>
                  <a:lumMod val="50000"/>
                </a:schemeClr>
              </a:contourClr>
            </a:sp3d>
          </c:spPr>
          <c:invertIfNegative val="0"/>
          <c:dLbls>
            <c:spPr>
              <a:solidFill>
                <a:schemeClr val="accent6">
                  <a:tint val="65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'2021'!$B$12</c:f>
              <c:numCache>
                <c:formatCode>"$"#,##0.00</c:formatCode>
                <c:ptCount val="1"/>
                <c:pt idx="0">
                  <c:v>9039702.2100000009</c:v>
                </c:pt>
              </c:numCache>
            </c:numRef>
          </c:val>
          <c:extLst>
            <c:ext xmlns:c16="http://schemas.microsoft.com/office/drawing/2014/chart" uri="{C3380CC4-5D6E-409C-BE32-E72D297353CC}">
              <c16:uniqueId val="{00000002-542E-4181-9242-FF72C969AA7F}"/>
            </c:ext>
          </c:extLst>
        </c:ser>
        <c:ser>
          <c:idx val="3"/>
          <c:order val="3"/>
          <c:tx>
            <c:strRef>
              <c:f>'2021'!$A$13</c:f>
              <c:strCache>
                <c:ptCount val="1"/>
                <c:pt idx="0">
                  <c:v>PARTIDO DEL TRABAJO</c:v>
                </c:pt>
              </c:strCache>
            </c:strRef>
          </c:tx>
          <c:spPr>
            <a:solidFill>
              <a:schemeClr val="accent6">
                <a:tint val="77000"/>
                <a:alpha val="88000"/>
              </a:schemeClr>
            </a:solidFill>
            <a:ln>
              <a:solidFill>
                <a:schemeClr val="accent6">
                  <a:tint val="77000"/>
                  <a:lumMod val="50000"/>
                </a:schemeClr>
              </a:solidFill>
            </a:ln>
            <a:effectLst/>
            <a:scene3d>
              <a:camera prst="orthographicFront"/>
              <a:lightRig rig="threePt" dir="t"/>
            </a:scene3d>
            <a:sp3d prstMaterial="flat">
              <a:contourClr>
                <a:schemeClr val="accent6">
                  <a:tint val="77000"/>
                  <a:lumMod val="50000"/>
                </a:schemeClr>
              </a:contourClr>
            </a:sp3d>
          </c:spPr>
          <c:invertIfNegative val="0"/>
          <c:dLbls>
            <c:spPr>
              <a:solidFill>
                <a:schemeClr val="accent6">
                  <a:tint val="77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'2021'!$B$13</c:f>
              <c:numCache>
                <c:formatCode>"$"#,##0.00</c:formatCode>
                <c:ptCount val="1"/>
                <c:pt idx="0">
                  <c:v>7112571.3899999997</c:v>
                </c:pt>
              </c:numCache>
            </c:numRef>
          </c:val>
          <c:extLst>
            <c:ext xmlns:c16="http://schemas.microsoft.com/office/drawing/2014/chart" uri="{C3380CC4-5D6E-409C-BE32-E72D297353CC}">
              <c16:uniqueId val="{00000003-542E-4181-9242-FF72C969AA7F}"/>
            </c:ext>
          </c:extLst>
        </c:ser>
        <c:ser>
          <c:idx val="4"/>
          <c:order val="4"/>
          <c:tx>
            <c:strRef>
              <c:f>'2021'!$A$14</c:f>
              <c:strCache>
                <c:ptCount val="1"/>
                <c:pt idx="0">
                  <c:v>MOVIMIENTO CIUDADANO</c:v>
                </c:pt>
              </c:strCache>
            </c:strRef>
          </c:tx>
          <c:spPr>
            <a:solidFill>
              <a:schemeClr val="accent6">
                <a:tint val="89000"/>
                <a:alpha val="88000"/>
              </a:schemeClr>
            </a:solidFill>
            <a:ln>
              <a:solidFill>
                <a:schemeClr val="accent6">
                  <a:tint val="89000"/>
                  <a:lumMod val="50000"/>
                </a:schemeClr>
              </a:solidFill>
            </a:ln>
            <a:effectLst/>
            <a:scene3d>
              <a:camera prst="orthographicFront"/>
              <a:lightRig rig="threePt" dir="t"/>
            </a:scene3d>
            <a:sp3d prstMaterial="flat">
              <a:contourClr>
                <a:schemeClr val="accent6">
                  <a:tint val="89000"/>
                  <a:lumMod val="50000"/>
                </a:schemeClr>
              </a:contourClr>
            </a:sp3d>
          </c:spPr>
          <c:invertIfNegative val="0"/>
          <c:dLbls>
            <c:spPr>
              <a:solidFill>
                <a:schemeClr val="accent6">
                  <a:tint val="89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'2021'!$B$14</c:f>
              <c:numCache>
                <c:formatCode>"$"#,##0.00</c:formatCode>
                <c:ptCount val="1"/>
                <c:pt idx="0">
                  <c:v>8502030.6400000006</c:v>
                </c:pt>
              </c:numCache>
            </c:numRef>
          </c:val>
          <c:extLst>
            <c:ext xmlns:c16="http://schemas.microsoft.com/office/drawing/2014/chart" uri="{C3380CC4-5D6E-409C-BE32-E72D297353CC}">
              <c16:uniqueId val="{00000004-542E-4181-9242-FF72C969AA7F}"/>
            </c:ext>
          </c:extLst>
        </c:ser>
        <c:ser>
          <c:idx val="5"/>
          <c:order val="5"/>
          <c:tx>
            <c:strRef>
              <c:f>'2021'!$A$15</c:f>
              <c:strCache>
                <c:ptCount val="1"/>
                <c:pt idx="0">
                  <c:v>MORENA</c:v>
                </c:pt>
              </c:strCache>
            </c:strRef>
          </c:tx>
          <c:spPr>
            <a:solidFill>
              <a:schemeClr val="accent6">
                <a:alpha val="88000"/>
              </a:schemeClr>
            </a:solidFill>
            <a:ln>
              <a:solidFill>
                <a:schemeClr val="accent6">
                  <a:lumMod val="50000"/>
                </a:schemeClr>
              </a:solidFill>
            </a:ln>
            <a:effectLst/>
            <a:scene3d>
              <a:camera prst="orthographicFront"/>
              <a:lightRig rig="threePt" dir="t"/>
            </a:scene3d>
            <a:sp3d prstMaterial="flat">
              <a:contourClr>
                <a:schemeClr val="accent6">
                  <a:lumMod val="50000"/>
                </a:schemeClr>
              </a:contourClr>
            </a:sp3d>
          </c:spPr>
          <c:invertIfNegative val="0"/>
          <c:dLbls>
            <c:spPr>
              <a:solidFill>
                <a:schemeClr val="accent6">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'2021'!$B$15</c:f>
              <c:numCache>
                <c:formatCode>"$"#,##0.00</c:formatCode>
                <c:ptCount val="1"/>
                <c:pt idx="0">
                  <c:v>21895599.210000001</c:v>
                </c:pt>
              </c:numCache>
            </c:numRef>
          </c:val>
          <c:extLst>
            <c:ext xmlns:c16="http://schemas.microsoft.com/office/drawing/2014/chart" uri="{C3380CC4-5D6E-409C-BE32-E72D297353CC}">
              <c16:uniqueId val="{00000005-542E-4181-9242-FF72C969AA7F}"/>
            </c:ext>
          </c:extLst>
        </c:ser>
        <c:ser>
          <c:idx val="6"/>
          <c:order val="6"/>
          <c:tx>
            <c:strRef>
              <c:f>'2021'!$A$16</c:f>
              <c:strCache>
                <c:ptCount val="1"/>
                <c:pt idx="0">
                  <c:v>PARTIDO ENCUENTRO SOLIDARIO</c:v>
                </c:pt>
              </c:strCache>
            </c:strRef>
          </c:tx>
          <c:spPr>
            <a:solidFill>
              <a:schemeClr val="accent6">
                <a:shade val="88000"/>
                <a:alpha val="88000"/>
              </a:schemeClr>
            </a:solidFill>
            <a:ln>
              <a:solidFill>
                <a:schemeClr val="accent6">
                  <a:shade val="88000"/>
                  <a:lumMod val="50000"/>
                </a:schemeClr>
              </a:solidFill>
            </a:ln>
            <a:effectLst/>
            <a:scene3d>
              <a:camera prst="orthographicFront"/>
              <a:lightRig rig="threePt" dir="t"/>
            </a:scene3d>
            <a:sp3d prstMaterial="flat">
              <a:contourClr>
                <a:schemeClr val="accent6">
                  <a:shade val="88000"/>
                  <a:lumMod val="50000"/>
                </a:schemeClr>
              </a:contourClr>
            </a:sp3d>
          </c:spPr>
          <c:invertIfNegative val="0"/>
          <c:dLbls>
            <c:spPr>
              <a:solidFill>
                <a:schemeClr val="accent6">
                  <a:shade val="88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'2021'!$B$16</c:f>
              <c:numCache>
                <c:formatCode>"$"#,##0.00</c:formatCode>
                <c:ptCount val="1"/>
                <c:pt idx="0">
                  <c:v>1500160.96</c:v>
                </c:pt>
              </c:numCache>
            </c:numRef>
          </c:val>
          <c:extLst>
            <c:ext xmlns:c16="http://schemas.microsoft.com/office/drawing/2014/chart" uri="{C3380CC4-5D6E-409C-BE32-E72D297353CC}">
              <c16:uniqueId val="{00000006-542E-4181-9242-FF72C969AA7F}"/>
            </c:ext>
          </c:extLst>
        </c:ser>
        <c:ser>
          <c:idx val="7"/>
          <c:order val="7"/>
          <c:tx>
            <c:strRef>
              <c:f>'2021'!$A$17</c:f>
              <c:strCache>
                <c:ptCount val="1"/>
                <c:pt idx="0">
                  <c:v>REDES SOCIALES PROGRESISTAS</c:v>
                </c:pt>
              </c:strCache>
            </c:strRef>
          </c:tx>
          <c:spPr>
            <a:solidFill>
              <a:schemeClr val="accent6">
                <a:shade val="76000"/>
                <a:alpha val="88000"/>
              </a:schemeClr>
            </a:solidFill>
            <a:ln>
              <a:solidFill>
                <a:schemeClr val="accent6">
                  <a:shade val="76000"/>
                  <a:lumMod val="50000"/>
                </a:schemeClr>
              </a:solidFill>
            </a:ln>
            <a:effectLst/>
            <a:scene3d>
              <a:camera prst="orthographicFront"/>
              <a:lightRig rig="threePt" dir="t"/>
            </a:scene3d>
            <a:sp3d prstMaterial="flat">
              <a:contourClr>
                <a:schemeClr val="accent6">
                  <a:shade val="76000"/>
                  <a:lumMod val="50000"/>
                </a:schemeClr>
              </a:contourClr>
            </a:sp3d>
          </c:spPr>
          <c:invertIfNegative val="0"/>
          <c:dLbls>
            <c:spPr>
              <a:solidFill>
                <a:schemeClr val="accent6">
                  <a:shade val="76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'2021'!$B$17</c:f>
              <c:numCache>
                <c:formatCode>"$"#,##0.00</c:formatCode>
                <c:ptCount val="1"/>
                <c:pt idx="0">
                  <c:v>1500160.96</c:v>
                </c:pt>
              </c:numCache>
            </c:numRef>
          </c:val>
          <c:extLst>
            <c:ext xmlns:c16="http://schemas.microsoft.com/office/drawing/2014/chart" uri="{C3380CC4-5D6E-409C-BE32-E72D297353CC}">
              <c16:uniqueId val="{00000007-542E-4181-9242-FF72C969AA7F}"/>
            </c:ext>
          </c:extLst>
        </c:ser>
        <c:ser>
          <c:idx val="8"/>
          <c:order val="8"/>
          <c:tx>
            <c:strRef>
              <c:f>'2021'!$A$18</c:f>
              <c:strCache>
                <c:ptCount val="1"/>
                <c:pt idx="0">
                  <c:v>FUERZA SOCIAL POR MÉXICO</c:v>
                </c:pt>
              </c:strCache>
            </c:strRef>
          </c:tx>
          <c:spPr>
            <a:solidFill>
              <a:schemeClr val="accent6">
                <a:shade val="65000"/>
                <a:alpha val="88000"/>
              </a:schemeClr>
            </a:solidFill>
            <a:ln>
              <a:solidFill>
                <a:schemeClr val="accent6">
                  <a:shade val="65000"/>
                  <a:lumMod val="50000"/>
                </a:schemeClr>
              </a:solidFill>
            </a:ln>
            <a:effectLst/>
            <a:scene3d>
              <a:camera prst="orthographicFront"/>
              <a:lightRig rig="threePt" dir="t"/>
            </a:scene3d>
            <a:sp3d prstMaterial="flat">
              <a:contourClr>
                <a:schemeClr val="accent6">
                  <a:shade val="65000"/>
                  <a:lumMod val="50000"/>
                </a:schemeClr>
              </a:contourClr>
            </a:sp3d>
          </c:spPr>
          <c:invertIfNegative val="0"/>
          <c:dLbls>
            <c:spPr>
              <a:solidFill>
                <a:schemeClr val="accent6">
                  <a:shade val="65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'2021'!$B$18</c:f>
              <c:numCache>
                <c:formatCode>"$"#,##0.00</c:formatCode>
                <c:ptCount val="1"/>
                <c:pt idx="0">
                  <c:v>1500160.96</c:v>
                </c:pt>
              </c:numCache>
            </c:numRef>
          </c:val>
          <c:extLst>
            <c:ext xmlns:c16="http://schemas.microsoft.com/office/drawing/2014/chart" uri="{C3380CC4-5D6E-409C-BE32-E72D297353CC}">
              <c16:uniqueId val="{00000008-542E-4181-9242-FF72C969AA7F}"/>
            </c:ext>
          </c:extLst>
        </c:ser>
        <c:ser>
          <c:idx val="9"/>
          <c:order val="9"/>
          <c:tx>
            <c:strRef>
              <c:f>'2021'!$A$19</c:f>
              <c:strCache>
                <c:ptCount val="1"/>
                <c:pt idx="0">
                  <c:v>PARTIDO DE BAJA CALIFORNIA</c:v>
                </c:pt>
              </c:strCache>
            </c:strRef>
          </c:tx>
          <c:spPr>
            <a:solidFill>
              <a:schemeClr val="accent6">
                <a:shade val="53000"/>
                <a:alpha val="88000"/>
              </a:schemeClr>
            </a:solidFill>
            <a:ln>
              <a:solidFill>
                <a:schemeClr val="accent6">
                  <a:shade val="53000"/>
                  <a:lumMod val="50000"/>
                </a:schemeClr>
              </a:solidFill>
            </a:ln>
            <a:effectLst/>
            <a:scene3d>
              <a:camera prst="orthographicFront"/>
              <a:lightRig rig="threePt" dir="t"/>
            </a:scene3d>
            <a:sp3d prstMaterial="flat">
              <a:contourClr>
                <a:schemeClr val="accent6">
                  <a:shade val="53000"/>
                  <a:lumMod val="50000"/>
                </a:schemeClr>
              </a:contourClr>
            </a:sp3d>
          </c:spPr>
          <c:invertIfNegative val="0"/>
          <c:dLbls>
            <c:spPr>
              <a:solidFill>
                <a:schemeClr val="accent6">
                  <a:shade val="53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'2021'!$B$19</c:f>
              <c:numCache>
                <c:formatCode>"$"#,##0.00</c:formatCode>
                <c:ptCount val="1"/>
                <c:pt idx="0">
                  <c:v>18752011.960000001</c:v>
                </c:pt>
              </c:numCache>
            </c:numRef>
          </c:val>
          <c:extLst>
            <c:ext xmlns:c16="http://schemas.microsoft.com/office/drawing/2014/chart" uri="{C3380CC4-5D6E-409C-BE32-E72D297353CC}">
              <c16:uniqueId val="{00000009-542E-4181-9242-FF72C969AA7F}"/>
            </c:ext>
          </c:extLst>
        </c:ser>
        <c:ser>
          <c:idx val="10"/>
          <c:order val="10"/>
          <c:tx>
            <c:strRef>
              <c:f>'2021'!$A$20</c:f>
              <c:strCache>
                <c:ptCount val="1"/>
                <c:pt idx="0">
                  <c:v>ENCUENTRO SOCIAL DE BAJA CALIFORNIA</c:v>
                </c:pt>
              </c:strCache>
            </c:strRef>
          </c:tx>
          <c:spPr>
            <a:solidFill>
              <a:schemeClr val="accent6">
                <a:shade val="41000"/>
                <a:alpha val="88000"/>
              </a:schemeClr>
            </a:solidFill>
            <a:ln>
              <a:solidFill>
                <a:schemeClr val="accent6">
                  <a:shade val="41000"/>
                  <a:lumMod val="50000"/>
                </a:schemeClr>
              </a:solidFill>
            </a:ln>
            <a:effectLst/>
            <a:scene3d>
              <a:camera prst="orthographicFront"/>
              <a:lightRig rig="threePt" dir="t"/>
            </a:scene3d>
            <a:sp3d prstMaterial="flat">
              <a:contourClr>
                <a:schemeClr val="accent6">
                  <a:shade val="41000"/>
                  <a:lumMod val="50000"/>
                </a:schemeClr>
              </a:contourClr>
            </a:sp3d>
          </c:spPr>
          <c:invertIfNegative val="0"/>
          <c:dLbls>
            <c:spPr>
              <a:solidFill>
                <a:schemeClr val="accent6">
                  <a:shade val="41000"/>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cat>
            <c:strRef>
              <c:f>'2021'!$B$9</c:f>
              <c:strCache>
                <c:ptCount val="1"/>
                <c:pt idx="0">
                  <c:v>MONTO ANUAL</c:v>
                </c:pt>
              </c:strCache>
            </c:strRef>
          </c:cat>
          <c:val>
            <c:numRef>
              <c:f>'2021'!$B$20</c:f>
              <c:numCache>
                <c:formatCode>"$"#,##0.00</c:formatCode>
                <c:ptCount val="1"/>
                <c:pt idx="0">
                  <c:v>3250348.74</c:v>
                </c:pt>
              </c:numCache>
            </c:numRef>
          </c:val>
          <c:extLst>
            <c:ext xmlns:c16="http://schemas.microsoft.com/office/drawing/2014/chart" uri="{C3380CC4-5D6E-409C-BE32-E72D297353CC}">
              <c16:uniqueId val="{0000000A-542E-4181-9242-FF72C969AA7F}"/>
            </c:ext>
          </c:extLst>
        </c:ser>
        <c:dLbls>
          <c:showLegendKey val="0"/>
          <c:showVal val="1"/>
          <c:showCatName val="0"/>
          <c:showSerName val="0"/>
          <c:showPercent val="0"/>
          <c:showBubbleSize val="0"/>
        </c:dLbls>
        <c:gapWidth val="84"/>
        <c:gapDepth val="53"/>
        <c:shape val="box"/>
        <c:axId val="147909632"/>
        <c:axId val="147936000"/>
        <c:axId val="0"/>
      </c:bar3DChart>
      <c:catAx>
        <c:axId val="147909632"/>
        <c:scaling>
          <c:orientation val="minMax"/>
        </c:scaling>
        <c:delete val="0"/>
        <c:axPos val="b"/>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1"/>
        <c:axPos val="l"/>
        <c:numFmt formatCode="&quot;$&quot;#,##0.00" sourceLinked="1"/>
        <c:majorTickMark val="out"/>
        <c:minorTickMark val="none"/>
        <c:tickLblPos val="nextTo"/>
        <c:crossAx val="1479096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legend>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view3D>
      <c:rotX val="15"/>
      <c:rotY val="20"/>
      <c:rAngAx val="1"/>
    </c:view3D>
    <c:floor>
      <c:thickness val="0"/>
      <c:spPr>
        <a:solidFill>
          <a:schemeClr val="dk1">
            <a:tint val="95000"/>
          </a:schemeClr>
        </a:solidFill>
        <a:ln>
          <a:noFill/>
        </a:ln>
        <a:effectLst/>
        <a:sp3d/>
      </c:spPr>
    </c:floor>
    <c:sideWall>
      <c:thickness val="0"/>
      <c:spPr>
        <a:solidFill>
          <a:schemeClr val="accent2">
            <a:lumMod val="20000"/>
            <a:lumOff val="80000"/>
          </a:schemeClr>
        </a:solidFill>
        <a:ln>
          <a:noFill/>
        </a:ln>
        <a:effectLst/>
        <a:sp3d/>
      </c:spPr>
    </c:sideWall>
    <c:backWall>
      <c:thickness val="0"/>
      <c:spPr>
        <a:solidFill>
          <a:schemeClr val="accent2">
            <a:lumMod val="20000"/>
            <a:lumOff val="80000"/>
          </a:schemeClr>
        </a:solidFill>
        <a:ln>
          <a:noFill/>
        </a:ln>
        <a:effectLst/>
        <a:sp3d/>
      </c:spPr>
    </c:backWall>
    <c:plotArea>
      <c:layout/>
      <c:bar3DChart>
        <c:barDir val="col"/>
        <c:grouping val="clustered"/>
        <c:varyColors val="0"/>
        <c:ser>
          <c:idx val="0"/>
          <c:order val="0"/>
          <c:tx>
            <c:strRef>
              <c:f>'2020'!$A$10</c:f>
              <c:strCache>
                <c:ptCount val="1"/>
                <c:pt idx="0">
                  <c:v>PAN</c:v>
                </c:pt>
              </c:strCache>
            </c:strRef>
          </c:tx>
          <c:spPr>
            <a:solidFill>
              <a:schemeClr val="accent6">
                <a:tint val="42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'2020'!$B$10:$D$10</c:f>
              <c:numCache>
                <c:formatCode>"$"#,##0.00</c:formatCode>
                <c:ptCount val="3"/>
                <c:pt idx="0">
                  <c:v>23352969.370000001</c:v>
                </c:pt>
                <c:pt idx="1">
                  <c:v>2541819.79</c:v>
                </c:pt>
                <c:pt idx="2">
                  <c:v>4871821.2699999996</c:v>
                </c:pt>
              </c:numCache>
            </c:numRef>
          </c:val>
          <c:extLst>
            <c:ext xmlns:c16="http://schemas.microsoft.com/office/drawing/2014/chart" uri="{C3380CC4-5D6E-409C-BE32-E72D297353CC}">
              <c16:uniqueId val="{00000000-E6B7-4FC7-A638-2E9A220BD8D2}"/>
            </c:ext>
          </c:extLst>
        </c:ser>
        <c:ser>
          <c:idx val="1"/>
          <c:order val="1"/>
          <c:tx>
            <c:strRef>
              <c:f>'2020'!$A$11</c:f>
              <c:strCache>
                <c:ptCount val="1"/>
                <c:pt idx="0">
                  <c:v>PRI</c:v>
                </c:pt>
              </c:strCache>
            </c:strRef>
          </c:tx>
          <c:spPr>
            <a:solidFill>
              <a:schemeClr val="accent6">
                <a:tint val="54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'2020'!$B$11:$D$11</c:f>
              <c:numCache>
                <c:formatCode>"$"#,##0.00</c:formatCode>
                <c:ptCount val="3"/>
                <c:pt idx="0">
                  <c:v>9604107.1199999992</c:v>
                </c:pt>
                <c:pt idx="1">
                  <c:v>1045344.99</c:v>
                </c:pt>
                <c:pt idx="2">
                  <c:v>2003577.9</c:v>
                </c:pt>
              </c:numCache>
            </c:numRef>
          </c:val>
          <c:extLst>
            <c:ext xmlns:c16="http://schemas.microsoft.com/office/drawing/2014/chart" uri="{C3380CC4-5D6E-409C-BE32-E72D297353CC}">
              <c16:uniqueId val="{00000000-FEB9-4E16-8820-BE4004F9021D}"/>
            </c:ext>
          </c:extLst>
        </c:ser>
        <c:ser>
          <c:idx val="2"/>
          <c:order val="2"/>
          <c:tx>
            <c:strRef>
              <c:f>'2020'!$A$12</c:f>
              <c:strCache>
                <c:ptCount val="1"/>
                <c:pt idx="0">
                  <c:v>PRD</c:v>
                </c:pt>
              </c:strCache>
            </c:strRef>
          </c:tx>
          <c:spPr>
            <a:solidFill>
              <a:schemeClr val="accent6">
                <a:tint val="6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'2020'!$B$12:$D$12</c:f>
              <c:numCache>
                <c:formatCode>"$"#,##0.00</c:formatCode>
                <c:ptCount val="3"/>
                <c:pt idx="0">
                  <c:v>11882595.640000001</c:v>
                </c:pt>
                <c:pt idx="1">
                  <c:v>1293343.74</c:v>
                </c:pt>
                <c:pt idx="2">
                  <c:v>2478908.84</c:v>
                </c:pt>
              </c:numCache>
            </c:numRef>
          </c:val>
          <c:extLst>
            <c:ext xmlns:c16="http://schemas.microsoft.com/office/drawing/2014/chart" uri="{C3380CC4-5D6E-409C-BE32-E72D297353CC}">
              <c16:uniqueId val="{00000001-FEB9-4E16-8820-BE4004F9021D}"/>
            </c:ext>
          </c:extLst>
        </c:ser>
        <c:ser>
          <c:idx val="3"/>
          <c:order val="3"/>
          <c:tx>
            <c:strRef>
              <c:f>'2020'!$A$13</c:f>
              <c:strCache>
                <c:ptCount val="1"/>
                <c:pt idx="0">
                  <c:v>PARTIDO DEL TRABAJO</c:v>
                </c:pt>
              </c:strCache>
            </c:strRef>
          </c:tx>
          <c:spPr>
            <a:solidFill>
              <a:schemeClr val="accent6">
                <a:tint val="77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'2020'!$B$13:$D$13</c:f>
              <c:numCache>
                <c:formatCode>"$"#,##0.00</c:formatCode>
                <c:ptCount val="3"/>
                <c:pt idx="0">
                  <c:v>7580207.7199999997</c:v>
                </c:pt>
                <c:pt idx="1">
                  <c:v>825056.62</c:v>
                </c:pt>
                <c:pt idx="2">
                  <c:v>1581358.52</c:v>
                </c:pt>
              </c:numCache>
            </c:numRef>
          </c:val>
          <c:extLst>
            <c:ext xmlns:c16="http://schemas.microsoft.com/office/drawing/2014/chart" uri="{C3380CC4-5D6E-409C-BE32-E72D297353CC}">
              <c16:uniqueId val="{00000002-FEB9-4E16-8820-BE4004F9021D}"/>
            </c:ext>
          </c:extLst>
        </c:ser>
        <c:ser>
          <c:idx val="4"/>
          <c:order val="4"/>
          <c:tx>
            <c:strRef>
              <c:f>'2020'!$A$14</c:f>
              <c:strCache>
                <c:ptCount val="1"/>
                <c:pt idx="0">
                  <c:v>MOVIMIENTO CIUDADANO</c:v>
                </c:pt>
              </c:strCache>
            </c:strRef>
          </c:tx>
          <c:spPr>
            <a:solidFill>
              <a:schemeClr val="accent6">
                <a:tint val="89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'2020'!$B$14:$D$14</c:f>
              <c:numCache>
                <c:formatCode>"$"#,##0.00</c:formatCode>
                <c:ptCount val="3"/>
                <c:pt idx="0">
                  <c:v>10682224.789999999</c:v>
                </c:pt>
                <c:pt idx="1">
                  <c:v>1162691.1299999999</c:v>
                </c:pt>
                <c:pt idx="2">
                  <c:v>2228491.34</c:v>
                </c:pt>
              </c:numCache>
            </c:numRef>
          </c:val>
          <c:extLst>
            <c:ext xmlns:c16="http://schemas.microsoft.com/office/drawing/2014/chart" uri="{C3380CC4-5D6E-409C-BE32-E72D297353CC}">
              <c16:uniqueId val="{00000003-FEB9-4E16-8820-BE4004F9021D}"/>
            </c:ext>
          </c:extLst>
        </c:ser>
        <c:ser>
          <c:idx val="5"/>
          <c:order val="5"/>
          <c:tx>
            <c:strRef>
              <c:f>'2020'!$A$15</c:f>
              <c:strCache>
                <c:ptCount val="1"/>
                <c:pt idx="0">
                  <c:v>MORENA</c:v>
                </c:pt>
              </c:strCache>
            </c:strRef>
          </c:tx>
          <c:spPr>
            <a:solidFill>
              <a:schemeClr val="accent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'2020'!$B$15:$D$15</c:f>
              <c:numCache>
                <c:formatCode>"$"#,##0.00</c:formatCode>
                <c:ptCount val="3"/>
                <c:pt idx="0">
                  <c:v>40583841.840000004</c:v>
                </c:pt>
                <c:pt idx="1">
                  <c:v>4417288.91</c:v>
                </c:pt>
                <c:pt idx="2">
                  <c:v>8466470.4000000004</c:v>
                </c:pt>
              </c:numCache>
            </c:numRef>
          </c:val>
          <c:extLst>
            <c:ext xmlns:c16="http://schemas.microsoft.com/office/drawing/2014/chart" uri="{C3380CC4-5D6E-409C-BE32-E72D297353CC}">
              <c16:uniqueId val="{00000004-FEB9-4E16-8820-BE4004F9021D}"/>
            </c:ext>
          </c:extLst>
        </c:ser>
        <c:ser>
          <c:idx val="6"/>
          <c:order val="6"/>
          <c:tx>
            <c:strRef>
              <c:f>'2020'!$A$16</c:f>
              <c:strCache>
                <c:ptCount val="1"/>
                <c:pt idx="0">
                  <c:v>PARTIDO ENCUENTRO SOLIDARIO</c:v>
                </c:pt>
              </c:strCache>
            </c:strRef>
          </c:tx>
          <c:spPr>
            <a:solidFill>
              <a:schemeClr val="accent6">
                <a:shade val="88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'2020'!$B$16:$D$16</c:f>
              <c:numCache>
                <c:formatCode>"$"#,##0.00</c:formatCode>
                <c:ptCount val="3"/>
                <c:pt idx="0">
                  <c:v>0</c:v>
                </c:pt>
                <c:pt idx="1">
                  <c:v>254957.31</c:v>
                </c:pt>
                <c:pt idx="2">
                  <c:v>509914.61</c:v>
                </c:pt>
              </c:numCache>
            </c:numRef>
          </c:val>
          <c:extLst>
            <c:ext xmlns:c16="http://schemas.microsoft.com/office/drawing/2014/chart" uri="{C3380CC4-5D6E-409C-BE32-E72D297353CC}">
              <c16:uniqueId val="{00000005-FEB9-4E16-8820-BE4004F9021D}"/>
            </c:ext>
          </c:extLst>
        </c:ser>
        <c:ser>
          <c:idx val="7"/>
          <c:order val="7"/>
          <c:tx>
            <c:strRef>
              <c:f>'2020'!$A$17</c:f>
              <c:strCache>
                <c:ptCount val="1"/>
                <c:pt idx="0">
                  <c:v>REDES SOCIALES PROGRESISTAS</c:v>
                </c:pt>
              </c:strCache>
            </c:strRef>
          </c:tx>
          <c:spPr>
            <a:solidFill>
              <a:schemeClr val="accent6">
                <a:shade val="76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'2020'!$B$17:$D$17</c:f>
              <c:numCache>
                <c:formatCode>"$"#,##0.00</c:formatCode>
                <c:ptCount val="3"/>
                <c:pt idx="0">
                  <c:v>0</c:v>
                </c:pt>
                <c:pt idx="1">
                  <c:v>0</c:v>
                </c:pt>
                <c:pt idx="2">
                  <c:v>509914.61</c:v>
                </c:pt>
              </c:numCache>
            </c:numRef>
          </c:val>
          <c:extLst>
            <c:ext xmlns:c16="http://schemas.microsoft.com/office/drawing/2014/chart" uri="{C3380CC4-5D6E-409C-BE32-E72D297353CC}">
              <c16:uniqueId val="{00000006-FEB9-4E16-8820-BE4004F9021D}"/>
            </c:ext>
          </c:extLst>
        </c:ser>
        <c:ser>
          <c:idx val="8"/>
          <c:order val="8"/>
          <c:tx>
            <c:strRef>
              <c:f>'2020'!$A$18</c:f>
              <c:strCache>
                <c:ptCount val="1"/>
                <c:pt idx="0">
                  <c:v>FUERZA SOCIAL POR MÉXICO</c:v>
                </c:pt>
              </c:strCache>
            </c:strRef>
          </c:tx>
          <c:spPr>
            <a:solidFill>
              <a:schemeClr val="accent6">
                <a:shade val="6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'2020'!$B$18:$D$18</c:f>
              <c:numCache>
                <c:formatCode>"$"#,##0.00</c:formatCode>
                <c:ptCount val="3"/>
                <c:pt idx="0">
                  <c:v>0</c:v>
                </c:pt>
                <c:pt idx="1">
                  <c:v>0</c:v>
                </c:pt>
                <c:pt idx="2">
                  <c:v>509914.61</c:v>
                </c:pt>
              </c:numCache>
            </c:numRef>
          </c:val>
          <c:extLst>
            <c:ext xmlns:c16="http://schemas.microsoft.com/office/drawing/2014/chart" uri="{C3380CC4-5D6E-409C-BE32-E72D297353CC}">
              <c16:uniqueId val="{00000007-FEB9-4E16-8820-BE4004F9021D}"/>
            </c:ext>
          </c:extLst>
        </c:ser>
        <c:ser>
          <c:idx val="9"/>
          <c:order val="9"/>
          <c:tx>
            <c:strRef>
              <c:f>'2020'!$A$19</c:f>
              <c:strCache>
                <c:ptCount val="1"/>
                <c:pt idx="0">
                  <c:v>PARTIDO DE BAJA CALIFORNIA</c:v>
                </c:pt>
              </c:strCache>
            </c:strRef>
          </c:tx>
          <c:spPr>
            <a:solidFill>
              <a:schemeClr val="accent6">
                <a:shade val="53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'2020'!$B$19:$D$19</c:f>
              <c:numCache>
                <c:formatCode>"$"#,##0.00</c:formatCode>
                <c:ptCount val="3"/>
                <c:pt idx="0">
                  <c:v>8750225.3300000001</c:v>
                </c:pt>
                <c:pt idx="1">
                  <c:v>952405.48</c:v>
                </c:pt>
                <c:pt idx="2">
                  <c:v>1825443.83</c:v>
                </c:pt>
              </c:numCache>
            </c:numRef>
          </c:val>
          <c:extLst>
            <c:ext xmlns:c16="http://schemas.microsoft.com/office/drawing/2014/chart" uri="{C3380CC4-5D6E-409C-BE32-E72D297353CC}">
              <c16:uniqueId val="{00000008-FEB9-4E16-8820-BE4004F9021D}"/>
            </c:ext>
          </c:extLst>
        </c:ser>
        <c:ser>
          <c:idx val="10"/>
          <c:order val="10"/>
          <c:tx>
            <c:strRef>
              <c:f>'2020'!$A$20</c:f>
              <c:strCache>
                <c:ptCount val="1"/>
                <c:pt idx="0">
                  <c:v>ENCUENTRO SOCIAL DE BAJA CALIFORNIA</c:v>
                </c:pt>
              </c:strCache>
            </c:strRef>
          </c:tx>
          <c:spPr>
            <a:solidFill>
              <a:schemeClr val="accent6">
                <a:shade val="41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'2020'!$B$9:$D$9</c:f>
              <c:strCache>
                <c:ptCount val="3"/>
                <c:pt idx="0">
                  <c:v>MINISTRACIONES ENTERADAS 
DE ENERO A SEPTIEMBRE 2020</c:v>
                </c:pt>
                <c:pt idx="1">
                  <c:v>MINISTRACIONES ENTERADAS 
OCTUBRE 2020</c:v>
                </c:pt>
                <c:pt idx="2">
                  <c:v>MINISTRACIONES ENTERADAS 
DE NOVIEMBRE A DICIEMBRE 2020</c:v>
                </c:pt>
              </c:strCache>
            </c:strRef>
          </c:cat>
          <c:val>
            <c:numRef>
              <c:f>'2020'!$B$20:$D$20</c:f>
              <c:numCache>
                <c:formatCode>"$"#,##0.00</c:formatCode>
                <c:ptCount val="3"/>
                <c:pt idx="0">
                  <c:v>2294615.75</c:v>
                </c:pt>
                <c:pt idx="1">
                  <c:v>254957.31</c:v>
                </c:pt>
                <c:pt idx="2">
                  <c:v>509914.61</c:v>
                </c:pt>
              </c:numCache>
            </c:numRef>
          </c:val>
          <c:extLst>
            <c:ext xmlns:c16="http://schemas.microsoft.com/office/drawing/2014/chart" uri="{C3380CC4-5D6E-409C-BE32-E72D297353CC}">
              <c16:uniqueId val="{00000009-FEB9-4E16-8820-BE4004F9021D}"/>
            </c:ext>
          </c:extLst>
        </c:ser>
        <c:dLbls>
          <c:showLegendKey val="0"/>
          <c:showVal val="0"/>
          <c:showCatName val="0"/>
          <c:showSerName val="0"/>
          <c:showPercent val="0"/>
          <c:showBubbleSize val="0"/>
        </c:dLbls>
        <c:gapWidth val="150"/>
        <c:shape val="box"/>
        <c:axId val="147909632"/>
        <c:axId val="147936000"/>
        <c:axId val="0"/>
      </c:bar3DChart>
      <c:catAx>
        <c:axId val="147909632"/>
        <c:scaling>
          <c:orientation val="minMax"/>
        </c:scaling>
        <c:delete val="0"/>
        <c:axPos val="b"/>
        <c:numFmt formatCode="General" sourceLinked="0"/>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147936000"/>
        <c:crosses val="autoZero"/>
        <c:auto val="1"/>
        <c:lblAlgn val="ctr"/>
        <c:lblOffset val="100"/>
        <c:noMultiLvlLbl val="0"/>
      </c:catAx>
      <c:valAx>
        <c:axId val="147936000"/>
        <c:scaling>
          <c:orientation val="minMax"/>
        </c:scaling>
        <c:delete val="0"/>
        <c:axPos val="l"/>
        <c:majorGridlines>
          <c:spPr>
            <a:ln w="9525" cap="flat" cmpd="sng" algn="ctr">
              <a:solidFill>
                <a:schemeClr val="dk1">
                  <a:tint val="75000"/>
                  <a:shade val="95000"/>
                  <a:satMod val="105000"/>
                </a:schemeClr>
              </a:solidFill>
              <a:prstDash val="solid"/>
              <a:round/>
            </a:ln>
            <a:effectLst/>
          </c:spPr>
        </c:majorGridlines>
        <c:numFmt formatCode="&quot;$&quot;#,##0.00" sourceLinked="1"/>
        <c:majorTickMark val="out"/>
        <c:minorTickMark val="none"/>
        <c:tickLblPos val="nextTo"/>
        <c:spPr>
          <a:noFill/>
          <a:ln w="9525" cap="flat" cmpd="sng" algn="ctr">
            <a:solidFill>
              <a:schemeClr val="dk1">
                <a:tint val="75000"/>
                <a:shade val="95000"/>
                <a:satMod val="105000"/>
              </a:schemeClr>
            </a:solidFill>
            <a:prstDash val="solid"/>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crossAx val="1479096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accent6">
        <a:lumMod val="20000"/>
        <a:lumOff val="80000"/>
      </a:schemeClr>
    </a:solidFill>
    <a:ln>
      <a:noFill/>
    </a:ln>
    <a:effectLst/>
  </c:spPr>
  <c:txPr>
    <a:bodyPr/>
    <a:lstStyle/>
    <a:p>
      <a:pPr>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5"/>
    </mc:Choice>
    <mc:Fallback>
      <c:style val="45"/>
    </mc:Fallback>
  </mc:AlternateContent>
  <c:chart>
    <c:title>
      <c:overlay val="0"/>
      <c:txPr>
        <a:bodyPr/>
        <a:lstStyle/>
        <a:p>
          <a:pPr>
            <a:defRPr>
              <a:solidFill>
                <a:sysClr val="windowText" lastClr="000000"/>
              </a:solidFill>
            </a:defRPr>
          </a:pPr>
          <a:endParaRPr lang="en-US"/>
        </a:p>
      </c:txPr>
    </c:title>
    <c:autoTitleDeleted val="0"/>
    <c:view3D>
      <c:rotX val="15"/>
      <c:rotY val="20"/>
      <c:rAngAx val="1"/>
    </c:view3D>
    <c:floor>
      <c:thickness val="0"/>
    </c:floor>
    <c:sideWall>
      <c:thickness val="0"/>
      <c:spPr>
        <a:solidFill>
          <a:schemeClr val="accent2">
            <a:lumMod val="20000"/>
            <a:lumOff val="80000"/>
          </a:schemeClr>
        </a:solidFill>
      </c:spPr>
    </c:sideWall>
    <c:backWall>
      <c:thickness val="0"/>
      <c:spPr>
        <a:solidFill>
          <a:schemeClr val="accent2">
            <a:lumMod val="20000"/>
            <a:lumOff val="80000"/>
          </a:schemeClr>
        </a:solidFill>
      </c:spPr>
    </c:backWall>
    <c:plotArea>
      <c:layout/>
      <c:bar3DChart>
        <c:barDir val="col"/>
        <c:grouping val="clustered"/>
        <c:varyColors val="0"/>
        <c:ser>
          <c:idx val="0"/>
          <c:order val="0"/>
          <c:tx>
            <c:strRef>
              <c:f>'2019'!$B$9</c:f>
              <c:strCache>
                <c:ptCount val="1"/>
                <c:pt idx="0">
                  <c:v>MONTO ANUAL</c:v>
                </c:pt>
              </c:strCache>
            </c:strRef>
          </c:tx>
          <c:spPr>
            <a:solidFill>
              <a:schemeClr val="accent4">
                <a:lumMod val="40000"/>
                <a:lumOff val="60000"/>
              </a:schemeClr>
            </a:solidFill>
          </c:spPr>
          <c:invertIfNegative val="0"/>
          <c:cat>
            <c:strRef>
              <c:f>'2019'!$A$10:$A$16</c:f>
              <c:strCache>
                <c:ptCount val="7"/>
                <c:pt idx="0">
                  <c:v>PAN</c:v>
                </c:pt>
                <c:pt idx="1">
                  <c:v>PRI</c:v>
                </c:pt>
                <c:pt idx="2">
                  <c:v>PRD</c:v>
                </c:pt>
                <c:pt idx="3">
                  <c:v>MOVIMIENTO CIUDADANO</c:v>
                </c:pt>
                <c:pt idx="4">
                  <c:v>MORENA</c:v>
                </c:pt>
                <c:pt idx="5">
                  <c:v>PARTIDO DE BAJA CALIFORNIA</c:v>
                </c:pt>
                <c:pt idx="6">
                  <c:v>TRANSFORMEMOS </c:v>
                </c:pt>
              </c:strCache>
            </c:strRef>
          </c:cat>
          <c:val>
            <c:numRef>
              <c:f>'2019'!$B$10:$B$16</c:f>
              <c:numCache>
                <c:formatCode>"$"#,##0.00</c:formatCode>
                <c:ptCount val="7"/>
                <c:pt idx="0">
                  <c:v>42769044.530000001</c:v>
                </c:pt>
                <c:pt idx="1">
                  <c:v>28152850.800000001</c:v>
                </c:pt>
                <c:pt idx="2">
                  <c:v>9938378.6099999994</c:v>
                </c:pt>
                <c:pt idx="3">
                  <c:v>12943710.75</c:v>
                </c:pt>
                <c:pt idx="4">
                  <c:v>21750755.690000001</c:v>
                </c:pt>
                <c:pt idx="5">
                  <c:v>10785487.279999999</c:v>
                </c:pt>
                <c:pt idx="6">
                  <c:v>17976095.399999999</c:v>
                </c:pt>
              </c:numCache>
            </c:numRef>
          </c:val>
          <c:extLst>
            <c:ext xmlns:c16="http://schemas.microsoft.com/office/drawing/2014/chart" uri="{C3380CC4-5D6E-409C-BE32-E72D297353CC}">
              <c16:uniqueId val="{00000000-129C-4003-9861-7B812A1BD259}"/>
            </c:ext>
          </c:extLst>
        </c:ser>
        <c:dLbls>
          <c:showLegendKey val="0"/>
          <c:showVal val="0"/>
          <c:showCatName val="0"/>
          <c:showSerName val="0"/>
          <c:showPercent val="0"/>
          <c:showBubbleSize val="0"/>
        </c:dLbls>
        <c:gapWidth val="150"/>
        <c:shape val="box"/>
        <c:axId val="147909632"/>
        <c:axId val="147936000"/>
        <c:axId val="0"/>
      </c:bar3DChart>
      <c:catAx>
        <c:axId val="147909632"/>
        <c:scaling>
          <c:orientation val="minMax"/>
        </c:scaling>
        <c:delete val="0"/>
        <c:axPos val="b"/>
        <c:numFmt formatCode="General" sourceLinked="0"/>
        <c:majorTickMark val="out"/>
        <c:minorTickMark val="none"/>
        <c:tickLblPos val="nextTo"/>
        <c:txPr>
          <a:bodyPr/>
          <a:lstStyle/>
          <a:p>
            <a:pPr>
              <a:defRPr b="1">
                <a:solidFill>
                  <a:sysClr val="windowText" lastClr="000000"/>
                </a:solidFill>
              </a:defRPr>
            </a:pPr>
            <a:endParaRPr lang="en-US"/>
          </a:p>
        </c:txPr>
        <c:crossAx val="147936000"/>
        <c:crosses val="autoZero"/>
        <c:auto val="1"/>
        <c:lblAlgn val="ctr"/>
        <c:lblOffset val="100"/>
        <c:noMultiLvlLbl val="0"/>
      </c:catAx>
      <c:valAx>
        <c:axId val="147936000"/>
        <c:scaling>
          <c:orientation val="minMax"/>
        </c:scaling>
        <c:delete val="0"/>
        <c:axPos val="l"/>
        <c:majorGridlines/>
        <c:numFmt formatCode="&quot;$&quot;#,##0.00" sourceLinked="1"/>
        <c:majorTickMark val="out"/>
        <c:minorTickMark val="none"/>
        <c:tickLblPos val="nextTo"/>
        <c:txPr>
          <a:bodyPr/>
          <a:lstStyle/>
          <a:p>
            <a:pPr>
              <a:defRPr b="1">
                <a:solidFill>
                  <a:sysClr val="windowText" lastClr="000000"/>
                </a:solidFill>
              </a:defRPr>
            </a:pPr>
            <a:endParaRPr lang="en-US"/>
          </a:p>
        </c:txPr>
        <c:crossAx val="147909632"/>
        <c:crosses val="autoZero"/>
        <c:crossBetween val="between"/>
      </c:valAx>
    </c:plotArea>
    <c:legend>
      <c:legendPos val="r"/>
      <c:overlay val="0"/>
      <c:txPr>
        <a:bodyPr/>
        <a:lstStyle/>
        <a:p>
          <a:pPr>
            <a:defRPr b="1">
              <a:solidFill>
                <a:sysClr val="windowText" lastClr="000000"/>
              </a:solidFill>
            </a:defRPr>
          </a:pPr>
          <a:endParaRPr lang="en-US"/>
        </a:p>
      </c:txPr>
    </c:legend>
    <c:plotVisOnly val="1"/>
    <c:dispBlanksAs val="gap"/>
    <c:showDLblsOverMax val="0"/>
  </c:chart>
  <c:spPr>
    <a:solidFill>
      <a:schemeClr val="accent6">
        <a:lumMod val="20000"/>
        <a:lumOff val="80000"/>
      </a:schemeClr>
    </a:solid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45"/>
    </mc:Choice>
    <mc:Fallback>
      <c:style val="45"/>
    </mc:Fallback>
  </mc:AlternateContent>
  <c:chart>
    <c:title>
      <c:tx>
        <c:rich>
          <a:bodyPr/>
          <a:lstStyle/>
          <a:p>
            <a:pPr>
              <a:defRPr/>
            </a:pPr>
            <a:r>
              <a:rPr lang="es-MX"/>
              <a:t>ACTIVIDADES ORDINARIAS PERMANENTES 2018</a:t>
            </a:r>
          </a:p>
        </c:rich>
      </c:tx>
      <c:overlay val="0"/>
    </c:title>
    <c:autoTitleDeleted val="0"/>
    <c:plotArea>
      <c:layout/>
      <c:bar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'2018'!$A$10:$A$17</c:f>
              <c:strCache>
                <c:ptCount val="8"/>
                <c:pt idx="0">
                  <c:v>PAN</c:v>
                </c:pt>
                <c:pt idx="1">
                  <c:v>PRI</c:v>
                </c:pt>
                <c:pt idx="2">
                  <c:v>PRD</c:v>
                </c:pt>
                <c:pt idx="3">
                  <c:v>MOVIMIENTO CIUDADANO</c:v>
                </c:pt>
                <c:pt idx="4">
                  <c:v>MORENA</c:v>
                </c:pt>
                <c:pt idx="5">
                  <c:v>ENCUENTRO SOCIAL (PPN)</c:v>
                </c:pt>
                <c:pt idx="6">
                  <c:v>PARTIDO DE BAJA CALIFORNIA</c:v>
                </c:pt>
                <c:pt idx="7">
                  <c:v>TRANSFORMEMOS (PPL)</c:v>
                </c:pt>
              </c:strCache>
            </c:strRef>
          </c:cat>
          <c:val>
            <c:numRef>
              <c:f>'2018'!$B$10:$B$17</c:f>
              <c:numCache>
                <c:formatCode>"$"#,##0.00</c:formatCode>
                <c:ptCount val="8"/>
                <c:pt idx="0">
                  <c:v>12875159.92</c:v>
                </c:pt>
                <c:pt idx="1">
                  <c:v>8475112.3200000003</c:v>
                </c:pt>
                <c:pt idx="2">
                  <c:v>2991841.77</c:v>
                </c:pt>
                <c:pt idx="3">
                  <c:v>3896564.62</c:v>
                </c:pt>
                <c:pt idx="4">
                  <c:v>6547830.5800000001</c:v>
                </c:pt>
                <c:pt idx="5">
                  <c:v>0</c:v>
                </c:pt>
                <c:pt idx="6">
                  <c:v>3246854.71</c:v>
                </c:pt>
                <c:pt idx="7">
                  <c:v>5411509.79</c:v>
                </c:pt>
              </c:numCache>
            </c:numRef>
          </c:val>
          <c:extLst>
            <c:ext xmlns:c16="http://schemas.microsoft.com/office/drawing/2014/chart" uri="{C3380CC4-5D6E-409C-BE32-E72D297353CC}">
              <c16:uniqueId val="{00000000-0CA8-4F73-8CA9-841660B3D945}"/>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'2018'!$A$10:$A$17</c:f>
              <c:strCache>
                <c:ptCount val="8"/>
                <c:pt idx="0">
                  <c:v>PAN</c:v>
                </c:pt>
                <c:pt idx="1">
                  <c:v>PRI</c:v>
                </c:pt>
                <c:pt idx="2">
                  <c:v>PRD</c:v>
                </c:pt>
                <c:pt idx="3">
                  <c:v>MOVIMIENTO CIUDADANO</c:v>
                </c:pt>
                <c:pt idx="4">
                  <c:v>MORENA</c:v>
                </c:pt>
                <c:pt idx="5">
                  <c:v>ENCUENTRO SOCIAL (PPN)</c:v>
                </c:pt>
                <c:pt idx="6">
                  <c:v>PARTIDO DE BAJA CALIFORNIA</c:v>
                </c:pt>
                <c:pt idx="7">
                  <c:v>TRANSFORMEMOS (PPL)</c:v>
                </c:pt>
              </c:strCache>
            </c:strRef>
          </c:cat>
          <c:val>
            <c:numRef>
              <c:f>'2018'!$C$10:$C$17</c:f>
              <c:numCache>
                <c:formatCode>"$"#,##0.00</c:formatCode>
                <c:ptCount val="8"/>
                <c:pt idx="0">
                  <c:v>25235313.440000001</c:v>
                </c:pt>
                <c:pt idx="1">
                  <c:v>16611220.15</c:v>
                </c:pt>
                <c:pt idx="2">
                  <c:v>5864009.8700000001</c:v>
                </c:pt>
                <c:pt idx="3">
                  <c:v>7637266.6600000001</c:v>
                </c:pt>
                <c:pt idx="4">
                  <c:v>12833747.949999999</c:v>
                </c:pt>
                <c:pt idx="5">
                  <c:v>1737794.95</c:v>
                </c:pt>
                <c:pt idx="6">
                  <c:v>6363835.2199999997</c:v>
                </c:pt>
                <c:pt idx="7">
                  <c:v>10606559.18</c:v>
                </c:pt>
              </c:numCache>
            </c:numRef>
          </c:val>
          <c:extLst>
            <c:ext xmlns:c16="http://schemas.microsoft.com/office/drawing/2014/chart" uri="{C3380CC4-5D6E-409C-BE32-E72D297353CC}">
              <c16:uniqueId val="{00000001-0CA8-4F73-8CA9-841660B3D945}"/>
            </c:ext>
          </c:extLst>
        </c:ser>
        <c:dLbls>
          <c:showLegendKey val="0"/>
          <c:showVal val="1"/>
          <c:showCatName val="0"/>
          <c:showSerName val="0"/>
          <c:showPercent val="0"/>
          <c:showBubbleSize val="0"/>
        </c:dLbls>
        <c:gapWidth val="150"/>
        <c:overlap val="-25"/>
        <c:axId val="147962496"/>
        <c:axId val="147968384"/>
      </c:barChart>
      <c:catAx>
        <c:axId val="147962496"/>
        <c:scaling>
          <c:orientation val="minMax"/>
        </c:scaling>
        <c:delete val="0"/>
        <c:axPos val="b"/>
        <c:numFmt formatCode="General" sourceLinked="0"/>
        <c:majorTickMark val="none"/>
        <c:minorTickMark val="none"/>
        <c:tickLblPos val="nextTo"/>
        <c:crossAx val="147968384"/>
        <c:crosses val="autoZero"/>
        <c:auto val="1"/>
        <c:lblAlgn val="ctr"/>
        <c:lblOffset val="100"/>
        <c:noMultiLvlLbl val="0"/>
      </c:catAx>
      <c:valAx>
        <c:axId val="147968384"/>
        <c:scaling>
          <c:orientation val="minMax"/>
        </c:scaling>
        <c:delete val="1"/>
        <c:axPos val="l"/>
        <c:numFmt formatCode="&quot;$&quot;#,##0.00" sourceLinked="1"/>
        <c:majorTickMark val="none"/>
        <c:minorTickMark val="none"/>
        <c:tickLblPos val="none"/>
        <c:crossAx val="147962496"/>
        <c:crosses val="autoZero"/>
        <c:crossBetween val="between"/>
      </c:valAx>
    </c:plotArea>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6">
  <a:schemeClr val="accent6"/>
</cs:colorStyle>
</file>

<file path=xl/charts/colors4.xml><?xml version="1.0" encoding="utf-8"?>
<cs:colorStyle xmlns:cs="http://schemas.microsoft.com/office/drawing/2012/chartStyle" xmlns:a="http://schemas.openxmlformats.org/drawingml/2006/main" meth="withinLinearReversed" id="26">
  <a:schemeClr val="accent6"/>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Reversed" id="26">
  <a:schemeClr val="accent6"/>
</cs:colorStyle>
</file>

<file path=xl/charts/colors7.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4.xml><?xml version="1.0" encoding="utf-8"?>
<cs:chartStyle xmlns:cs="http://schemas.microsoft.com/office/drawing/2012/chartStyle" xmlns:a="http://schemas.openxmlformats.org/drawingml/2006/main" id="29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dk1">
            <a:lumMod val="50000"/>
            <a:lumOff val="50000"/>
          </a:schemeClr>
        </a:solidFill>
        <a:round/>
      </a:ln>
    </cs:spPr>
  </cs:gridlineMajor>
  <cs:gridlineMinor>
    <cs:lnRef idx="0"/>
    <cs:fillRef idx="0"/>
    <cs:effectRef idx="0"/>
    <cs:fontRef idx="minor">
      <a:schemeClr val="tx1"/>
    </cs:fontRef>
    <cs:spPr>
      <a:ln>
        <a:solidFill>
          <a:schemeClr val="dk1">
            <a:lumMod val="60000"/>
            <a:lumOff val="4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6.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charts/style7.xml><?xml version="1.0" encoding="utf-8"?>
<cs:chartStyle xmlns:cs="http://schemas.microsoft.com/office/drawing/2012/chartStyle" xmlns:a="http://schemas.openxmlformats.org/drawingml/2006/main" id="145">
  <cs:axisTitle>
    <cs:lnRef idx="0"/>
    <cs:fillRef idx="0"/>
    <cs:effectRef idx="0"/>
    <cs:fontRef idx="minor">
      <a:schemeClr val="lt1"/>
    </cs:fontRef>
    <cs:defRPr sz="1000" b="1" kern="1200"/>
  </cs:axisTitle>
  <cs:categoryAxis>
    <cs:lnRef idx="1">
      <a:schemeClr val="dk1">
        <a:tint val="75000"/>
      </a:schemeClr>
    </cs:lnRef>
    <cs:fillRef idx="0"/>
    <cs:effectRef idx="0"/>
    <cs:fontRef idx="minor">
      <a:schemeClr val="lt1"/>
    </cs:fontRef>
    <cs:spPr>
      <a:ln>
        <a:round/>
      </a:ln>
    </cs:spPr>
    <cs:defRPr sz="1000" kern="1200"/>
  </cs:categoryAxis>
  <cs:chartArea>
    <cs:lnRef idx="0"/>
    <cs:fillRef idx="1">
      <a:schemeClr val="dk1"/>
    </cs:fillRef>
    <cs:effectRef idx="0"/>
    <cs:fontRef idx="minor">
      <a:schemeClr val="lt1"/>
    </cs:fontRef>
    <cs:defRPr sz="1000" kern="1200"/>
  </cs:chartArea>
  <cs:dataLabel>
    <cs:lnRef idx="0"/>
    <cs:fillRef idx="0"/>
    <cs:effectRef idx="0"/>
    <cs:fontRef idx="minor">
      <a:schemeClr val="lt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3">
      <cs:styleClr val="auto"/>
    </cs:fillRef>
    <cs:effectRef idx="3">
      <a:schemeClr val="dk1"/>
    </cs:effectRef>
    <cs:fontRef idx="minor">
      <a:schemeClr val="dk1"/>
    </cs:fontRef>
  </cs:dataPoint>
  <cs:dataPoint3D>
    <cs:lnRef idx="0"/>
    <cs:fillRef idx="1">
      <cs:styleClr val="auto"/>
    </cs:fillRef>
    <cs:effectRef idx="3">
      <a:schemeClr val="dk1"/>
    </cs:effectRef>
    <cs:fontRef idx="minor">
      <a:schemeClr val="dk1"/>
    </cs:fontRef>
  </cs:dataPoint3D>
  <cs:dataPointLine>
    <cs:lnRef idx="1">
      <cs:styleClr val="auto"/>
    </cs:lnRef>
    <cs:lineWidthScale>5</cs:lineWidthScale>
    <cs:fillRef idx="0"/>
    <cs:effectRef idx="0"/>
    <cs:fontRef idx="minor">
      <a:schemeClr val="dk2"/>
    </cs:fontRef>
    <cs:spPr>
      <a:ln cap="rnd">
        <a:round/>
      </a:ln>
    </cs:spPr>
  </cs:dataPointLine>
  <cs:dataPointMarker>
    <cs:lnRef idx="1">
      <cs:styleClr val="auto"/>
    </cs:lnRef>
    <cs:fillRef idx="3">
      <cs:styleClr val="auto"/>
    </cs:fillRef>
    <cs:effectRef idx="3">
      <a:schemeClr val="dk1"/>
    </cs:effectRef>
    <cs:fontRef idx="minor">
      <a:schemeClr val="dk1"/>
    </cs:fontRef>
    <cs:spPr>
      <a:ln>
        <a:round/>
      </a:ln>
    </cs:spPr>
  </cs:dataPointMarker>
  <cs:dataPointMarkerLayout/>
  <cs:dataPointWireframe>
    <cs:lnRef idx="1">
      <cs:styleClr val="auto"/>
    </cs:lnRef>
    <cs:fillRef idx="0"/>
    <cs:effectRef idx="0"/>
    <cs:fontRef idx="minor">
      <a:schemeClr val="dk2"/>
    </cs:fontRef>
    <cs:spPr>
      <a:ln>
        <a:round/>
      </a:ln>
    </cs:spPr>
  </cs:dataPointWireframe>
  <cs:dataTable>
    <cs:lnRef idx="1">
      <a:schemeClr val="lt1"/>
    </cs:lnRef>
    <cs:fillRef idx="0"/>
    <cs:effectRef idx="0"/>
    <cs:fontRef idx="minor">
      <a:schemeClr val="lt1"/>
    </cs:fontRef>
    <cs:spPr>
      <a:ln>
        <a:round/>
      </a:ln>
    </cs:spPr>
    <cs:defRPr sz="1000" kern="1200"/>
  </cs:dataTable>
  <cs:downBar>
    <cs:lnRef idx="0"/>
    <cs:fillRef idx="3" mods="ignoreCSTransforms">
      <cs:styleClr val="0">
        <a:shade val="25000"/>
      </cs:styleClr>
    </cs:fillRef>
    <cs:effectRef idx="3">
      <a:schemeClr val="dk1"/>
    </cs:effectRef>
    <cs:fontRef idx="minor">
      <a:schemeClr val="lt1"/>
    </cs:fontRef>
  </cs:downBar>
  <cs:dropLine>
    <cs:lnRef idx="1">
      <a:schemeClr val="lt1"/>
    </cs:lnRef>
    <cs:fillRef idx="0"/>
    <cs:effectRef idx="0"/>
    <cs:fontRef idx="minor">
      <a:schemeClr val="lt1"/>
    </cs:fontRef>
    <cs:spPr>
      <a:ln>
        <a:round/>
      </a:ln>
    </cs:spPr>
  </cs:dropLine>
  <cs:errorBar>
    <cs:lnRef idx="1">
      <a:schemeClr val="lt1"/>
    </cs:lnRef>
    <cs:fillRef idx="1">
      <a:schemeClr val="lt1"/>
    </cs:fillRef>
    <cs:effectRef idx="0"/>
    <cs:fontRef idx="minor">
      <a:schemeClr val="dk1"/>
    </cs:fontRef>
    <cs:spPr>
      <a:ln>
        <a:round/>
      </a:ln>
    </cs:spPr>
  </cs:errorBar>
  <cs:floor>
    <cs:lnRef idx="0"/>
    <cs:fillRef idx="1">
      <a:schemeClr val="dk1">
        <a:tint val="95000"/>
      </a:schemeClr>
    </cs:fillRef>
    <cs:effectRef idx="0"/>
    <cs:fontRef idx="minor">
      <a:schemeClr val="lt1"/>
    </cs:fontRef>
  </cs:floor>
  <cs:gridlineMajor>
    <cs:lnRef idx="1">
      <a:schemeClr val="dk1">
        <a:tint val="75000"/>
      </a:schemeClr>
    </cs:lnRef>
    <cs:fillRef idx="0"/>
    <cs:effectRef idx="0"/>
    <cs:fontRef idx="minor">
      <a:schemeClr val="dk2"/>
    </cs:fontRef>
    <cs:spPr>
      <a:ln>
        <a:round/>
      </a:ln>
    </cs:spPr>
  </cs:gridlineMajor>
  <cs:gridlineMinor>
    <cs:lnRef idx="1">
      <a:schemeClr val="dk1">
        <a:tint val="90000"/>
      </a:schemeClr>
    </cs:lnRef>
    <cs:fillRef idx="0"/>
    <cs:effectRef idx="0"/>
    <cs:fontRef idx="minor">
      <a:schemeClr val="dk2"/>
    </cs:fontRef>
    <cs:spPr>
      <a:ln>
        <a:round/>
      </a:ln>
    </cs:spPr>
  </cs:gridlineMinor>
  <cs:hiLoLine>
    <cs:lnRef idx="1">
      <a:schemeClr val="lt1"/>
    </cs:lnRef>
    <cs:fillRef idx="0"/>
    <cs:effectRef idx="0"/>
    <cs:fontRef idx="minor">
      <a:schemeClr val="lt1"/>
    </cs:fontRef>
    <cs:spPr>
      <a:ln>
        <a:round/>
      </a:ln>
    </cs:spPr>
  </cs:hiLoLine>
  <cs:leaderLine>
    <cs:lnRef idx="1">
      <a:schemeClr val="lt1"/>
    </cs:lnRef>
    <cs:fillRef idx="0"/>
    <cs:effectRef idx="0"/>
    <cs:fontRef idx="minor">
      <a:schemeClr val="lt1"/>
    </cs:fontRef>
    <cs:spPr>
      <a:ln>
        <a:round/>
      </a:ln>
    </cs:spPr>
  </cs:leaderLine>
  <cs:legend>
    <cs:lnRef idx="0"/>
    <cs:fillRef idx="0"/>
    <cs:effectRef idx="0"/>
    <cs:fontRef idx="minor">
      <a:schemeClr val="lt1"/>
    </cs:fontRef>
    <cs:defRPr sz="1000" kern="1200"/>
  </cs:legend>
  <cs:plotArea>
    <cs:lnRef idx="0"/>
    <cs:fillRef idx="1">
      <a:schemeClr val="dk1">
        <a:tint val="95000"/>
      </a:schemeClr>
    </cs:fillRef>
    <cs:effectRef idx="0"/>
    <cs:fontRef idx="minor">
      <a:schemeClr val="lt1"/>
    </cs:fontRef>
  </cs:plotArea>
  <cs:plotArea3D>
    <cs:lnRef idx="0"/>
    <cs:fillRef idx="0"/>
    <cs:effectRef idx="0"/>
    <cs:fontRef idx="minor">
      <a:schemeClr val="lt1"/>
    </cs:fontRef>
  </cs:plotArea3D>
  <cs:seriesAxis>
    <cs:lnRef idx="1">
      <a:schemeClr val="dk1">
        <a:tint val="75000"/>
      </a:schemeClr>
    </cs:lnRef>
    <cs:fillRef idx="0"/>
    <cs:effectRef idx="0"/>
    <cs:fontRef idx="minor">
      <a:schemeClr val="lt1"/>
    </cs:fontRef>
    <cs:spPr>
      <a:ln>
        <a:round/>
      </a:ln>
    </cs:spPr>
    <cs:defRPr sz="1000" kern="1200"/>
  </cs:seriesAxis>
  <cs:seriesLine>
    <cs:lnRef idx="1">
      <a:schemeClr val="lt1"/>
    </cs:lnRef>
    <cs:fillRef idx="0"/>
    <cs:effectRef idx="0"/>
    <cs:fontRef idx="minor">
      <a:schemeClr val="dk1"/>
    </cs:fontRef>
    <cs:spPr>
      <a:ln>
        <a:round/>
      </a:ln>
    </cs:spPr>
  </cs:seriesLine>
  <cs:title>
    <cs:lnRef idx="0"/>
    <cs:fillRef idx="0"/>
    <cs:effectRef idx="0"/>
    <cs:fontRef idx="minor">
      <a:schemeClr val="lt1"/>
    </cs:fontRef>
    <cs:defRPr sz="1800" b="1" kern="1200"/>
  </cs:title>
  <cs:trendline>
    <cs:lnRef idx="1">
      <a:schemeClr val="lt1"/>
    </cs:lnRef>
    <cs:fillRef idx="0"/>
    <cs:effectRef idx="0"/>
    <cs:fontRef idx="minor">
      <a:schemeClr val="lt1"/>
    </cs:fontRef>
    <cs:spPr>
      <a:ln cap="rnd">
        <a:round/>
      </a:ln>
    </cs:spPr>
  </cs:trendline>
  <cs:trendlineLabel>
    <cs:lnRef idx="0"/>
    <cs:fillRef idx="0"/>
    <cs:effectRef idx="0"/>
    <cs:fontRef idx="minor">
      <a:schemeClr val="lt1"/>
    </cs:fontRef>
    <cs:defRPr sz="1000" kern="1200"/>
  </cs:trendlineLabel>
  <cs:upBar>
    <cs:lnRef idx="0"/>
    <cs:fillRef idx="3" mods="ignoreCSTransforms">
      <cs:styleClr val="0">
        <a:tint val="25000"/>
      </cs:styleClr>
    </cs:fillRef>
    <cs:effectRef idx="3">
      <a:schemeClr val="dk1"/>
    </cs:effectRef>
    <cs:fontRef idx="minor">
      <a:schemeClr val="lt1"/>
    </cs:fontRef>
  </cs:upBar>
  <cs:valueAxis>
    <cs:lnRef idx="1">
      <a:schemeClr val="dk1">
        <a:tint val="75000"/>
      </a:schemeClr>
    </cs:lnRef>
    <cs:fillRef idx="0"/>
    <cs:effectRef idx="0"/>
    <cs:fontRef idx="minor">
      <a:schemeClr val="lt1"/>
    </cs:fontRef>
    <cs:spPr>
      <a:ln>
        <a:round/>
      </a:ln>
    </cs:spPr>
    <cs:defRPr sz="1000" kern="1200"/>
  </cs:valueAxis>
  <cs:wall>
    <cs:lnRef idx="0"/>
    <cs:fillRef idx="1">
      <a:schemeClr val="dk1">
        <a:tint val="95000"/>
      </a:schemeClr>
    </cs:fillRef>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4.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2.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3.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4.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1</xdr:col>
      <xdr:colOff>476250</xdr:colOff>
      <xdr:row>4</xdr:row>
      <xdr:rowOff>142875</xdr:rowOff>
    </xdr:to>
    <xdr:pic>
      <xdr:nvPicPr>
        <xdr:cNvPr id="3" name="Imagen 2">
          <a:extLst>
            <a:ext uri="{FF2B5EF4-FFF2-40B4-BE49-F238E27FC236}">
              <a16:creationId xmlns:a16="http://schemas.microsoft.com/office/drawing/2014/main" id="{01D22BE0-28C8-4DFD-B6D7-B5FD769ABD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7150"/>
          <a:ext cx="1600200" cy="838200"/>
        </a:xfrm>
        <a:prstGeom prst="rect">
          <a:avLst/>
        </a:prstGeom>
      </xdr:spPr>
    </xdr:pic>
    <xdr:clientData/>
  </xdr:twoCellAnchor>
  <xdr:twoCellAnchor editAs="oneCell">
    <xdr:from>
      <xdr:col>0</xdr:col>
      <xdr:colOff>1257300</xdr:colOff>
      <xdr:row>56</xdr:row>
      <xdr:rowOff>47624</xdr:rowOff>
    </xdr:from>
    <xdr:to>
      <xdr:col>7</xdr:col>
      <xdr:colOff>617008</xdr:colOff>
      <xdr:row>58</xdr:row>
      <xdr:rowOff>85724</xdr:rowOff>
    </xdr:to>
    <xdr:pic>
      <xdr:nvPicPr>
        <xdr:cNvPr id="4" name="Imagen 3">
          <a:extLst>
            <a:ext uri="{FF2B5EF4-FFF2-40B4-BE49-F238E27FC236}">
              <a16:creationId xmlns:a16="http://schemas.microsoft.com/office/drawing/2014/main" id="{F7AB2D8F-81FF-494F-8D8C-3C9529283F08}"/>
            </a:ext>
          </a:extLst>
        </xdr:cNvPr>
        <xdr:cNvPicPr/>
      </xdr:nvPicPr>
      <xdr:blipFill>
        <a:blip xmlns:r="http://schemas.openxmlformats.org/officeDocument/2006/relationships" r:embed="rId2"/>
        <a:srcRect/>
        <a:stretch>
          <a:fillRect/>
        </a:stretch>
      </xdr:blipFill>
      <xdr:spPr>
        <a:xfrm>
          <a:off x="1257300" y="11077574"/>
          <a:ext cx="9351433" cy="400050"/>
        </a:xfrm>
        <a:prstGeom prst="rect">
          <a:avLst/>
        </a:prstGeom>
        <a:ln/>
      </xdr:spPr>
    </xdr:pic>
    <xdr:clientData/>
  </xdr:twoCellAnchor>
  <xdr:twoCellAnchor editAs="oneCell">
    <xdr:from>
      <xdr:col>1</xdr:col>
      <xdr:colOff>1841499</xdr:colOff>
      <xdr:row>48</xdr:row>
      <xdr:rowOff>21166</xdr:rowOff>
    </xdr:from>
    <xdr:to>
      <xdr:col>2</xdr:col>
      <xdr:colOff>2564552</xdr:colOff>
      <xdr:row>55</xdr:row>
      <xdr:rowOff>32384</xdr:rowOff>
    </xdr:to>
    <xdr:pic>
      <xdr:nvPicPr>
        <xdr:cNvPr id="5" name="Imagen 4">
          <a:extLst>
            <a:ext uri="{FF2B5EF4-FFF2-40B4-BE49-F238E27FC236}">
              <a16:creationId xmlns:a16="http://schemas.microsoft.com/office/drawing/2014/main" id="{4A62A434-C334-44A0-A32B-3B900B0EF2CE}"/>
            </a:ext>
          </a:extLst>
        </xdr:cNvPr>
        <xdr:cNvPicPr/>
      </xdr:nvPicPr>
      <xdr:blipFill>
        <a:blip xmlns:r="http://schemas.openxmlformats.org/officeDocument/2006/relationships" r:embed="rId3"/>
        <a:srcRect/>
        <a:stretch>
          <a:fillRect/>
        </a:stretch>
      </xdr:blipFill>
      <xdr:spPr>
        <a:xfrm>
          <a:off x="3270249" y="9603316"/>
          <a:ext cx="3894878" cy="1278043"/>
        </a:xfrm>
        <a:prstGeom prst="rect">
          <a:avLst/>
        </a:prstGeom>
        <a:ln/>
      </xdr:spPr>
    </xdr:pic>
    <xdr:clientData/>
  </xdr:twoCellAnchor>
  <xdr:twoCellAnchor>
    <xdr:from>
      <xdr:col>1</xdr:col>
      <xdr:colOff>0</xdr:colOff>
      <xdr:row>19</xdr:row>
      <xdr:rowOff>171450</xdr:rowOff>
    </xdr:from>
    <xdr:to>
      <xdr:col>3</xdr:col>
      <xdr:colOff>188383</xdr:colOff>
      <xdr:row>46</xdr:row>
      <xdr:rowOff>83609</xdr:rowOff>
    </xdr:to>
    <xdr:graphicFrame macro="">
      <xdr:nvGraphicFramePr>
        <xdr:cNvPr id="7" name="4 Gráfico">
          <a:extLst>
            <a:ext uri="{FF2B5EF4-FFF2-40B4-BE49-F238E27FC236}">
              <a16:creationId xmlns:a16="http://schemas.microsoft.com/office/drawing/2014/main" id="{87FD0470-CE3C-4245-9633-A1780C05C4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369094</xdr:colOff>
      <xdr:row>20</xdr:row>
      <xdr:rowOff>47625</xdr:rowOff>
    </xdr:from>
    <xdr:to>
      <xdr:col>3</xdr:col>
      <xdr:colOff>0</xdr:colOff>
      <xdr:row>46</xdr:row>
      <xdr:rowOff>178593</xdr:rowOff>
    </xdr:to>
    <xdr:graphicFrame macro="">
      <xdr:nvGraphicFramePr>
        <xdr:cNvPr id="4" name="3 Gráfico">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119061</xdr:colOff>
      <xdr:row>24</xdr:row>
      <xdr:rowOff>23813</xdr:rowOff>
    </xdr:from>
    <xdr:to>
      <xdr:col>2</xdr:col>
      <xdr:colOff>3143249</xdr:colOff>
      <xdr:row>50</xdr:row>
      <xdr:rowOff>71437</xdr:rowOff>
    </xdr:to>
    <xdr:graphicFrame macro="">
      <xdr:nvGraphicFramePr>
        <xdr:cNvPr id="4" name="3 Gráfico">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214311</xdr:colOff>
      <xdr:row>22</xdr:row>
      <xdr:rowOff>178595</xdr:rowOff>
    </xdr:from>
    <xdr:to>
      <xdr:col>2</xdr:col>
      <xdr:colOff>2869406</xdr:colOff>
      <xdr:row>53</xdr:row>
      <xdr:rowOff>154781</xdr:rowOff>
    </xdr:to>
    <xdr:graphicFrame macro="">
      <xdr:nvGraphicFramePr>
        <xdr:cNvPr id="4" name="3 Gráfico">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166687</xdr:colOff>
      <xdr:row>20</xdr:row>
      <xdr:rowOff>23813</xdr:rowOff>
    </xdr:from>
    <xdr:to>
      <xdr:col>2</xdr:col>
      <xdr:colOff>2762249</xdr:colOff>
      <xdr:row>44</xdr:row>
      <xdr:rowOff>107156</xdr:rowOff>
    </xdr:to>
    <xdr:graphicFrame macro="">
      <xdr:nvGraphicFramePr>
        <xdr:cNvPr id="4" name="3 Gráfico">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59530</xdr:colOff>
      <xdr:row>20</xdr:row>
      <xdr:rowOff>0</xdr:rowOff>
    </xdr:from>
    <xdr:to>
      <xdr:col>2</xdr:col>
      <xdr:colOff>2905124</xdr:colOff>
      <xdr:row>52</xdr:row>
      <xdr:rowOff>83343</xdr:rowOff>
    </xdr:to>
    <xdr:graphicFrame macro="">
      <xdr:nvGraphicFramePr>
        <xdr:cNvPr id="4" name="3 Gráfico">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107155</xdr:colOff>
      <xdr:row>20</xdr:row>
      <xdr:rowOff>11907</xdr:rowOff>
    </xdr:from>
    <xdr:to>
      <xdr:col>2</xdr:col>
      <xdr:colOff>3047999</xdr:colOff>
      <xdr:row>48</xdr:row>
      <xdr:rowOff>142875</xdr:rowOff>
    </xdr:to>
    <xdr:graphicFrame macro="">
      <xdr:nvGraphicFramePr>
        <xdr:cNvPr id="4" name="3 Gráfico">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297658</xdr:colOff>
      <xdr:row>19</xdr:row>
      <xdr:rowOff>11906</xdr:rowOff>
    </xdr:from>
    <xdr:to>
      <xdr:col>2</xdr:col>
      <xdr:colOff>3155157</xdr:colOff>
      <xdr:row>54</xdr:row>
      <xdr:rowOff>35717</xdr:rowOff>
    </xdr:to>
    <xdr:graphicFrame macro="">
      <xdr:nvGraphicFramePr>
        <xdr:cNvPr id="4" name="3 Gráfico">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178594</xdr:colOff>
      <xdr:row>20</xdr:row>
      <xdr:rowOff>35719</xdr:rowOff>
    </xdr:from>
    <xdr:to>
      <xdr:col>2</xdr:col>
      <xdr:colOff>2988469</xdr:colOff>
      <xdr:row>46</xdr:row>
      <xdr:rowOff>71437</xdr:rowOff>
    </xdr:to>
    <xdr:graphicFrame macro="">
      <xdr:nvGraphicFramePr>
        <xdr:cNvPr id="4" name="3 Gráfico">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190498</xdr:colOff>
      <xdr:row>20</xdr:row>
      <xdr:rowOff>23813</xdr:rowOff>
    </xdr:from>
    <xdr:to>
      <xdr:col>2</xdr:col>
      <xdr:colOff>2714624</xdr:colOff>
      <xdr:row>44</xdr:row>
      <xdr:rowOff>119062</xdr:rowOff>
    </xdr:to>
    <xdr:graphicFrame macro="">
      <xdr:nvGraphicFramePr>
        <xdr:cNvPr id="4" name="3 Gráfico">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2117</xdr:colOff>
      <xdr:row>19</xdr:row>
      <xdr:rowOff>172508</xdr:rowOff>
    </xdr:from>
    <xdr:to>
      <xdr:col>3</xdr:col>
      <xdr:colOff>190500</xdr:colOff>
      <xdr:row>46</xdr:row>
      <xdr:rowOff>84667</xdr:rowOff>
    </xdr:to>
    <xdr:graphicFrame macro="">
      <xdr:nvGraphicFramePr>
        <xdr:cNvPr id="2" name="4 Gráfico">
          <a:extLst>
            <a:ext uri="{FF2B5EF4-FFF2-40B4-BE49-F238E27FC236}">
              <a16:creationId xmlns:a16="http://schemas.microsoft.com/office/drawing/2014/main" id="{C796248A-1986-4CBD-B007-C7B73A6BC5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57150</xdr:rowOff>
    </xdr:from>
    <xdr:to>
      <xdr:col>1</xdr:col>
      <xdr:colOff>171450</xdr:colOff>
      <xdr:row>3</xdr:row>
      <xdr:rowOff>104775</xdr:rowOff>
    </xdr:to>
    <xdr:pic>
      <xdr:nvPicPr>
        <xdr:cNvPr id="3" name="Imagen 2">
          <a:extLst>
            <a:ext uri="{FF2B5EF4-FFF2-40B4-BE49-F238E27FC236}">
              <a16:creationId xmlns:a16="http://schemas.microsoft.com/office/drawing/2014/main" id="{F5065114-695E-4177-970C-CCC8912147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7150"/>
          <a:ext cx="1295400" cy="609600"/>
        </a:xfrm>
        <a:prstGeom prst="rect">
          <a:avLst/>
        </a:prstGeom>
      </xdr:spPr>
    </xdr:pic>
    <xdr:clientData/>
  </xdr:twoCellAnchor>
  <xdr:twoCellAnchor editAs="oneCell">
    <xdr:from>
      <xdr:col>0</xdr:col>
      <xdr:colOff>1257300</xdr:colOff>
      <xdr:row>56</xdr:row>
      <xdr:rowOff>47624</xdr:rowOff>
    </xdr:from>
    <xdr:to>
      <xdr:col>4</xdr:col>
      <xdr:colOff>617008</xdr:colOff>
      <xdr:row>58</xdr:row>
      <xdr:rowOff>85724</xdr:rowOff>
    </xdr:to>
    <xdr:pic>
      <xdr:nvPicPr>
        <xdr:cNvPr id="4" name="Imagen 3">
          <a:extLst>
            <a:ext uri="{FF2B5EF4-FFF2-40B4-BE49-F238E27FC236}">
              <a16:creationId xmlns:a16="http://schemas.microsoft.com/office/drawing/2014/main" id="{FED5AA7A-8C0A-4F1D-8C21-B234D690831C}"/>
            </a:ext>
          </a:extLst>
        </xdr:cNvPr>
        <xdr:cNvPicPr/>
      </xdr:nvPicPr>
      <xdr:blipFill>
        <a:blip xmlns:r="http://schemas.openxmlformats.org/officeDocument/2006/relationships" r:embed="rId3"/>
        <a:srcRect/>
        <a:stretch>
          <a:fillRect/>
        </a:stretch>
      </xdr:blipFill>
      <xdr:spPr>
        <a:xfrm>
          <a:off x="1257300" y="11077574"/>
          <a:ext cx="7522633" cy="400050"/>
        </a:xfrm>
        <a:prstGeom prst="rect">
          <a:avLst/>
        </a:prstGeom>
        <a:ln/>
      </xdr:spPr>
    </xdr:pic>
    <xdr:clientData/>
  </xdr:twoCellAnchor>
  <xdr:twoCellAnchor editAs="oneCell">
    <xdr:from>
      <xdr:col>1</xdr:col>
      <xdr:colOff>1841499</xdr:colOff>
      <xdr:row>48</xdr:row>
      <xdr:rowOff>21166</xdr:rowOff>
    </xdr:from>
    <xdr:to>
      <xdr:col>2</xdr:col>
      <xdr:colOff>1650152</xdr:colOff>
      <xdr:row>55</xdr:row>
      <xdr:rowOff>32384</xdr:rowOff>
    </xdr:to>
    <xdr:pic>
      <xdr:nvPicPr>
        <xdr:cNvPr id="5" name="Imagen 4">
          <a:extLst>
            <a:ext uri="{FF2B5EF4-FFF2-40B4-BE49-F238E27FC236}">
              <a16:creationId xmlns:a16="http://schemas.microsoft.com/office/drawing/2014/main" id="{3F0BB8F5-EB42-4D35-9926-F293A3E275C5}"/>
            </a:ext>
          </a:extLst>
        </xdr:cNvPr>
        <xdr:cNvPicPr/>
      </xdr:nvPicPr>
      <xdr:blipFill>
        <a:blip xmlns:r="http://schemas.openxmlformats.org/officeDocument/2006/relationships" r:embed="rId4"/>
        <a:srcRect/>
        <a:stretch>
          <a:fillRect/>
        </a:stretch>
      </xdr:blipFill>
      <xdr:spPr>
        <a:xfrm>
          <a:off x="3270249" y="9603316"/>
          <a:ext cx="3132878" cy="1278043"/>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2117</xdr:colOff>
      <xdr:row>18</xdr:row>
      <xdr:rowOff>172508</xdr:rowOff>
    </xdr:from>
    <xdr:to>
      <xdr:col>3</xdr:col>
      <xdr:colOff>190500</xdr:colOff>
      <xdr:row>45</xdr:row>
      <xdr:rowOff>84667</xdr:rowOff>
    </xdr:to>
    <xdr:graphicFrame macro="">
      <xdr:nvGraphicFramePr>
        <xdr:cNvPr id="2" name="4 Gráfico">
          <a:extLst>
            <a:ext uri="{FF2B5EF4-FFF2-40B4-BE49-F238E27FC236}">
              <a16:creationId xmlns:a16="http://schemas.microsoft.com/office/drawing/2014/main" id="{4C512803-1809-4D95-A4B8-8088243B9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57150</xdr:rowOff>
    </xdr:from>
    <xdr:to>
      <xdr:col>1</xdr:col>
      <xdr:colOff>171450</xdr:colOff>
      <xdr:row>3</xdr:row>
      <xdr:rowOff>95250</xdr:rowOff>
    </xdr:to>
    <xdr:pic>
      <xdr:nvPicPr>
        <xdr:cNvPr id="3" name="Imagen 2">
          <a:extLst>
            <a:ext uri="{FF2B5EF4-FFF2-40B4-BE49-F238E27FC236}">
              <a16:creationId xmlns:a16="http://schemas.microsoft.com/office/drawing/2014/main" id="{61CF5412-63EB-4419-8B97-CE73AD099B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7150"/>
          <a:ext cx="1295400" cy="609600"/>
        </a:xfrm>
        <a:prstGeom prst="rect">
          <a:avLst/>
        </a:prstGeom>
      </xdr:spPr>
    </xdr:pic>
    <xdr:clientData/>
  </xdr:twoCellAnchor>
  <xdr:twoCellAnchor editAs="oneCell">
    <xdr:from>
      <xdr:col>0</xdr:col>
      <xdr:colOff>1257300</xdr:colOff>
      <xdr:row>55</xdr:row>
      <xdr:rowOff>47624</xdr:rowOff>
    </xdr:from>
    <xdr:to>
      <xdr:col>5</xdr:col>
      <xdr:colOff>683683</xdr:colOff>
      <xdr:row>57</xdr:row>
      <xdr:rowOff>85724</xdr:rowOff>
    </xdr:to>
    <xdr:pic>
      <xdr:nvPicPr>
        <xdr:cNvPr id="4" name="Imagen 3">
          <a:extLst>
            <a:ext uri="{FF2B5EF4-FFF2-40B4-BE49-F238E27FC236}">
              <a16:creationId xmlns:a16="http://schemas.microsoft.com/office/drawing/2014/main" id="{1A7201F4-F12B-44C6-A215-A47413150C90}"/>
            </a:ext>
          </a:extLst>
        </xdr:cNvPr>
        <xdr:cNvPicPr/>
      </xdr:nvPicPr>
      <xdr:blipFill>
        <a:blip xmlns:r="http://schemas.openxmlformats.org/officeDocument/2006/relationships" r:embed="rId3"/>
        <a:srcRect/>
        <a:stretch>
          <a:fillRect/>
        </a:stretch>
      </xdr:blipFill>
      <xdr:spPr>
        <a:xfrm>
          <a:off x="1257300" y="10858499"/>
          <a:ext cx="7522633" cy="400050"/>
        </a:xfrm>
        <a:prstGeom prst="rect">
          <a:avLst/>
        </a:prstGeom>
        <a:ln/>
      </xdr:spPr>
    </xdr:pic>
    <xdr:clientData/>
  </xdr:twoCellAnchor>
  <xdr:twoCellAnchor editAs="oneCell">
    <xdr:from>
      <xdr:col>1</xdr:col>
      <xdr:colOff>1841499</xdr:colOff>
      <xdr:row>47</xdr:row>
      <xdr:rowOff>21166</xdr:rowOff>
    </xdr:from>
    <xdr:to>
      <xdr:col>2</xdr:col>
      <xdr:colOff>2478827</xdr:colOff>
      <xdr:row>54</xdr:row>
      <xdr:rowOff>32384</xdr:rowOff>
    </xdr:to>
    <xdr:pic>
      <xdr:nvPicPr>
        <xdr:cNvPr id="5" name="Imagen 4">
          <a:extLst>
            <a:ext uri="{FF2B5EF4-FFF2-40B4-BE49-F238E27FC236}">
              <a16:creationId xmlns:a16="http://schemas.microsoft.com/office/drawing/2014/main" id="{48F2ADD7-CDA8-47F0-A6F9-77CFEB809EDC}"/>
            </a:ext>
          </a:extLst>
        </xdr:cNvPr>
        <xdr:cNvPicPr/>
      </xdr:nvPicPr>
      <xdr:blipFill>
        <a:blip xmlns:r="http://schemas.openxmlformats.org/officeDocument/2006/relationships" r:embed="rId4"/>
        <a:srcRect/>
        <a:stretch>
          <a:fillRect/>
        </a:stretch>
      </xdr:blipFill>
      <xdr:spPr>
        <a:xfrm>
          <a:off x="3270249" y="9384241"/>
          <a:ext cx="3132878" cy="1278043"/>
        </a:xfrm>
        <a:prstGeom prst="rect">
          <a:avLst/>
        </a:prstGeom>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1447800</xdr:colOff>
      <xdr:row>19</xdr:row>
      <xdr:rowOff>28575</xdr:rowOff>
    </xdr:from>
    <xdr:to>
      <xdr:col>3</xdr:col>
      <xdr:colOff>838200</xdr:colOff>
      <xdr:row>47</xdr:row>
      <xdr:rowOff>138113</xdr:rowOff>
    </xdr:to>
    <xdr:graphicFrame macro="">
      <xdr:nvGraphicFramePr>
        <xdr:cNvPr id="3" name="4 Gráfico">
          <a:extLst>
            <a:ext uri="{FF2B5EF4-FFF2-40B4-BE49-F238E27FC236}">
              <a16:creationId xmlns:a16="http://schemas.microsoft.com/office/drawing/2014/main" id="{4655C59E-1AD0-4390-ABF3-7CA72B6A88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66676</xdr:colOff>
      <xdr:row>0</xdr:row>
      <xdr:rowOff>57150</xdr:rowOff>
    </xdr:from>
    <xdr:to>
      <xdr:col>0</xdr:col>
      <xdr:colOff>1371600</xdr:colOff>
      <xdr:row>2</xdr:row>
      <xdr:rowOff>212557</xdr:rowOff>
    </xdr:to>
    <xdr:pic>
      <xdr:nvPicPr>
        <xdr:cNvPr id="5" name="Imagen 4">
          <a:extLst>
            <a:ext uri="{FF2B5EF4-FFF2-40B4-BE49-F238E27FC236}">
              <a16:creationId xmlns:a16="http://schemas.microsoft.com/office/drawing/2014/main" id="{2CD4A483-8930-4493-9BE1-8CFEA32A3E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6" y="57150"/>
          <a:ext cx="1304924" cy="593557"/>
        </a:xfrm>
        <a:prstGeom prst="rect">
          <a:avLst/>
        </a:prstGeom>
      </xdr:spPr>
    </xdr:pic>
    <xdr:clientData/>
  </xdr:twoCellAnchor>
  <xdr:twoCellAnchor editAs="oneCell">
    <xdr:from>
      <xdr:col>0</xdr:col>
      <xdr:colOff>1190627</xdr:colOff>
      <xdr:row>57</xdr:row>
      <xdr:rowOff>0</xdr:rowOff>
    </xdr:from>
    <xdr:to>
      <xdr:col>3</xdr:col>
      <xdr:colOff>1028701</xdr:colOff>
      <xdr:row>59</xdr:row>
      <xdr:rowOff>47625</xdr:rowOff>
    </xdr:to>
    <xdr:pic>
      <xdr:nvPicPr>
        <xdr:cNvPr id="6" name="Imagen 5">
          <a:extLst>
            <a:ext uri="{FF2B5EF4-FFF2-40B4-BE49-F238E27FC236}">
              <a16:creationId xmlns:a16="http://schemas.microsoft.com/office/drawing/2014/main" id="{D9DD54AA-7A32-D29E-5E2B-F516F179919A}"/>
            </a:ext>
          </a:extLst>
        </xdr:cNvPr>
        <xdr:cNvPicPr/>
      </xdr:nvPicPr>
      <xdr:blipFill>
        <a:blip xmlns:r="http://schemas.openxmlformats.org/officeDocument/2006/relationships" r:embed="rId3"/>
        <a:srcRect/>
        <a:stretch>
          <a:fillRect/>
        </a:stretch>
      </xdr:blipFill>
      <xdr:spPr>
        <a:xfrm>
          <a:off x="1190627" y="10858500"/>
          <a:ext cx="8201024" cy="409575"/>
        </a:xfrm>
        <a:prstGeom prst="rect">
          <a:avLst/>
        </a:prstGeom>
        <a:ln/>
      </xdr:spPr>
    </xdr:pic>
    <xdr:clientData/>
  </xdr:twoCellAnchor>
  <xdr:twoCellAnchor editAs="oneCell">
    <xdr:from>
      <xdr:col>1</xdr:col>
      <xdr:colOff>371475</xdr:colOff>
      <xdr:row>49</xdr:row>
      <xdr:rowOff>104775</xdr:rowOff>
    </xdr:from>
    <xdr:to>
      <xdr:col>2</xdr:col>
      <xdr:colOff>1106170</xdr:colOff>
      <xdr:row>56</xdr:row>
      <xdr:rowOff>108585</xdr:rowOff>
    </xdr:to>
    <xdr:pic>
      <xdr:nvPicPr>
        <xdr:cNvPr id="2" name="Imagen 1">
          <a:extLst>
            <a:ext uri="{FF2B5EF4-FFF2-40B4-BE49-F238E27FC236}">
              <a16:creationId xmlns:a16="http://schemas.microsoft.com/office/drawing/2014/main" id="{485C7569-1E2A-4664-A8ED-010EB71DB7D8}"/>
            </a:ext>
          </a:extLst>
        </xdr:cNvPr>
        <xdr:cNvPicPr/>
      </xdr:nvPicPr>
      <xdr:blipFill>
        <a:blip xmlns:r="http://schemas.openxmlformats.org/officeDocument/2006/relationships" r:embed="rId4"/>
        <a:srcRect/>
        <a:stretch>
          <a:fillRect/>
        </a:stretch>
      </xdr:blipFill>
      <xdr:spPr>
        <a:xfrm>
          <a:off x="3552825" y="9515475"/>
          <a:ext cx="3134995" cy="1270635"/>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647700</xdr:colOff>
      <xdr:row>5</xdr:row>
      <xdr:rowOff>17553</xdr:rowOff>
    </xdr:to>
    <xdr:pic>
      <xdr:nvPicPr>
        <xdr:cNvPr id="4" name="1 Imagen" descr="LOGO.png">
          <a:extLst>
            <a:ext uri="{FF2B5EF4-FFF2-40B4-BE49-F238E27FC236}">
              <a16:creationId xmlns:a16="http://schemas.microsoft.com/office/drawing/2014/main" id="{87A29ABF-EB08-4676-B96B-648DCC8DFA8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552450" cy="1293903"/>
        </a:xfrm>
        <a:prstGeom prst="rect">
          <a:avLst/>
        </a:prstGeom>
      </xdr:spPr>
    </xdr:pic>
    <xdr:clientData/>
  </xdr:twoCellAnchor>
  <xdr:twoCellAnchor>
    <xdr:from>
      <xdr:col>0</xdr:col>
      <xdr:colOff>371475</xdr:colOff>
      <xdr:row>20</xdr:row>
      <xdr:rowOff>66675</xdr:rowOff>
    </xdr:from>
    <xdr:to>
      <xdr:col>2</xdr:col>
      <xdr:colOff>2943225</xdr:colOff>
      <xdr:row>48</xdr:row>
      <xdr:rowOff>185738</xdr:rowOff>
    </xdr:to>
    <xdr:graphicFrame macro="">
      <xdr:nvGraphicFramePr>
        <xdr:cNvPr id="5" name="4 Gráfico">
          <a:extLst>
            <a:ext uri="{FF2B5EF4-FFF2-40B4-BE49-F238E27FC236}">
              <a16:creationId xmlns:a16="http://schemas.microsoft.com/office/drawing/2014/main" id="{AAF00938-E4FC-4780-B999-9D94A0DED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7</xdr:row>
      <xdr:rowOff>16463</xdr:rowOff>
    </xdr:to>
    <xdr:pic>
      <xdr:nvPicPr>
        <xdr:cNvPr id="2" name="1 Imagen" descr="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652858"/>
        </a:xfrm>
        <a:prstGeom prst="rect">
          <a:avLst/>
        </a:prstGeom>
      </xdr:spPr>
    </xdr:pic>
    <xdr:clientData/>
  </xdr:twoCellAnchor>
  <xdr:twoCellAnchor>
    <xdr:from>
      <xdr:col>0</xdr:col>
      <xdr:colOff>371475</xdr:colOff>
      <xdr:row>26</xdr:row>
      <xdr:rowOff>66675</xdr:rowOff>
    </xdr:from>
    <xdr:to>
      <xdr:col>2</xdr:col>
      <xdr:colOff>2943225</xdr:colOff>
      <xdr:row>54</xdr:row>
      <xdr:rowOff>185738</xdr:rowOff>
    </xdr:to>
    <xdr:graphicFrame macro="">
      <xdr:nvGraphicFramePr>
        <xdr:cNvPr id="3" name="4 Gráfico">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5</xdr:row>
      <xdr:rowOff>161243</xdr:rowOff>
    </xdr:to>
    <xdr:pic>
      <xdr:nvPicPr>
        <xdr:cNvPr id="2" name="1 Imagen" descr="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371475</xdr:colOff>
      <xdr:row>26</xdr:row>
      <xdr:rowOff>66675</xdr:rowOff>
    </xdr:from>
    <xdr:to>
      <xdr:col>2</xdr:col>
      <xdr:colOff>2943225</xdr:colOff>
      <xdr:row>54</xdr:row>
      <xdr:rowOff>185738</xdr:rowOff>
    </xdr:to>
    <xdr:graphicFrame macro="">
      <xdr:nvGraphicFramePr>
        <xdr:cNvPr id="3" name="4 Gráfico">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2" name="1 Imagen" descr="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6118"/>
        </a:xfrm>
        <a:prstGeom prst="rect">
          <a:avLst/>
        </a:prstGeom>
      </xdr:spPr>
    </xdr:pic>
    <xdr:clientData/>
  </xdr:twoCellAnchor>
  <xdr:twoCellAnchor>
    <xdr:from>
      <xdr:col>0</xdr:col>
      <xdr:colOff>333375</xdr:colOff>
      <xdr:row>22</xdr:row>
      <xdr:rowOff>95250</xdr:rowOff>
    </xdr:from>
    <xdr:to>
      <xdr:col>2</xdr:col>
      <xdr:colOff>2905125</xdr:colOff>
      <xdr:row>51</xdr:row>
      <xdr:rowOff>23813</xdr:rowOff>
    </xdr:to>
    <xdr:graphicFrame macro="">
      <xdr:nvGraphicFramePr>
        <xdr:cNvPr id="5" name="4 Gráfico">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47625</xdr:rowOff>
    </xdr:from>
    <xdr:to>
      <xdr:col>0</xdr:col>
      <xdr:colOff>1082386</xdr:colOff>
      <xdr:row>4</xdr:row>
      <xdr:rowOff>132668</xdr:rowOff>
    </xdr:to>
    <xdr:pic>
      <xdr:nvPicPr>
        <xdr:cNvPr id="4" name="3 Imagen" descr="LOGO.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rcRect r="52839"/>
        <a:stretch>
          <a:fillRect/>
        </a:stretch>
      </xdr:blipFill>
      <xdr:spPr>
        <a:xfrm>
          <a:off x="95250" y="47625"/>
          <a:ext cx="987136" cy="1061356"/>
        </a:xfrm>
        <a:prstGeom prst="rect">
          <a:avLst/>
        </a:prstGeom>
      </xdr:spPr>
    </xdr:pic>
    <xdr:clientData/>
  </xdr:twoCellAnchor>
  <xdr:twoCellAnchor>
    <xdr:from>
      <xdr:col>0</xdr:col>
      <xdr:colOff>793749</xdr:colOff>
      <xdr:row>25</xdr:row>
      <xdr:rowOff>6349</xdr:rowOff>
    </xdr:from>
    <xdr:to>
      <xdr:col>2</xdr:col>
      <xdr:colOff>2889249</xdr:colOff>
      <xdr:row>50</xdr:row>
      <xdr:rowOff>47624</xdr:rowOff>
    </xdr:to>
    <xdr:graphicFrame macro="">
      <xdr:nvGraphicFramePr>
        <xdr:cNvPr id="5" name="4 Gráfico">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Portal%20financiamiento\2024\activord2024.xlsx" TargetMode="External"/><Relationship Id="rId1" Type="http://schemas.openxmlformats.org/officeDocument/2006/relationships/externalLinkPath" Target="/Portal%20financiamiento/2024/activord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uario\Downloads\actord2022.xlsx" TargetMode="External"/><Relationship Id="rId1" Type="http://schemas.openxmlformats.org/officeDocument/2006/relationships/externalLinkPath" Target="file:///C:\Users\usuario\Downloads\actord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2023"/>
      <sheetName val="2022"/>
      <sheetName val="2021"/>
      <sheetName val="2020"/>
      <sheetName val="2019"/>
      <sheetName val="2018"/>
      <sheetName val="2017"/>
      <sheetName val="2016"/>
      <sheetName val="2015"/>
      <sheetName val="2014"/>
      <sheetName val="2013"/>
      <sheetName val="2012"/>
      <sheetName val="2011"/>
      <sheetName val="2009"/>
      <sheetName val="2008"/>
    </sheetNames>
    <sheetDataSet>
      <sheetData sheetId="0">
        <row r="9">
          <cell r="C9" t="str">
            <v>MONTO ANUAL</v>
          </cell>
        </row>
        <row r="10">
          <cell r="B10" t="str">
            <v>ACCIÓN NACIONAL</v>
          </cell>
          <cell r="C10">
            <v>12505372.880000001</v>
          </cell>
        </row>
        <row r="11">
          <cell r="B11" t="str">
            <v>REVOLUCIONARIO INSTITUCIONAL</v>
          </cell>
          <cell r="C11">
            <v>7802296.9199999999</v>
          </cell>
        </row>
        <row r="12">
          <cell r="B12" t="str">
            <v>MOVIMIENTO CIUDADANO</v>
          </cell>
          <cell r="C12">
            <v>7275048.0300000003</v>
          </cell>
        </row>
        <row r="13">
          <cell r="B13" t="str">
            <v>MORENA</v>
          </cell>
          <cell r="C13">
            <v>28778942.899999999</v>
          </cell>
        </row>
        <row r="14">
          <cell r="B14" t="str">
            <v>ENCUENTRO SOLIDARIO BAJA CALIFORNIA</v>
          </cell>
          <cell r="C14">
            <v>88026168.040000007</v>
          </cell>
        </row>
        <row r="15">
          <cell r="B15" t="str">
            <v>FUERZA POR MÉXICO BAJA CALIFORNIA</v>
          </cell>
          <cell r="C15">
            <v>4199969.5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2"/>
    </sheetNames>
    <sheetDataSet>
      <sheetData sheetId="0">
        <row r="9">
          <cell r="B9" t="str">
            <v>MONTO ANUAL</v>
          </cell>
        </row>
        <row r="10">
          <cell r="A10" t="str">
            <v>PARTIDO ACCIÓN NACIONAL</v>
          </cell>
          <cell r="B10">
            <v>16576563.720000004</v>
          </cell>
        </row>
        <row r="11">
          <cell r="A11" t="str">
            <v>PARTIDO REVOLUCIONARIO INSTITUCIONAL</v>
          </cell>
          <cell r="B11">
            <v>12466193.250000004</v>
          </cell>
        </row>
        <row r="12">
          <cell r="A12" t="str">
            <v>MOVIMIENTO CIUDADANO</v>
          </cell>
          <cell r="B12">
            <v>12005391</v>
          </cell>
        </row>
        <row r="13">
          <cell r="A13" t="str">
            <v>MORENA</v>
          </cell>
          <cell r="B13">
            <v>30799255.679999992</v>
          </cell>
        </row>
        <row r="14">
          <cell r="A14" t="str">
            <v>PARTIDO ENCUENTRO SOLIDARIO</v>
          </cell>
          <cell r="B14">
            <v>18118040.710000001</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AF213-84DC-4A6A-BBB9-506924147F66}">
  <dimension ref="A2:D19"/>
  <sheetViews>
    <sheetView tabSelected="1" topLeftCell="A7" workbookViewId="0">
      <selection activeCell="B9" sqref="B9"/>
    </sheetView>
  </sheetViews>
  <sheetFormatPr defaultColWidth="11.42578125" defaultRowHeight="14.25" x14ac:dyDescent="0.2"/>
  <cols>
    <col min="1" max="1" width="21.42578125" style="40" customWidth="1"/>
    <col min="2" max="2" width="61.28515625" style="40" bestFit="1" customWidth="1"/>
    <col min="3" max="3" width="55.7109375" style="40" bestFit="1" customWidth="1"/>
    <col min="4" max="16384" width="11.42578125" style="40"/>
  </cols>
  <sheetData>
    <row r="2" spans="1:4" s="24" customFormat="1" ht="24" x14ac:dyDescent="0.35">
      <c r="A2" s="42"/>
      <c r="B2" s="55" t="s">
        <v>0</v>
      </c>
      <c r="C2" s="55"/>
      <c r="D2" s="55"/>
    </row>
    <row r="3" spans="1:4" s="24" customFormat="1" ht="24" x14ac:dyDescent="0.35">
      <c r="A3" s="23"/>
      <c r="B3" s="23"/>
      <c r="C3" s="23"/>
      <c r="D3" s="23"/>
    </row>
    <row r="4" spans="1:4" ht="24" x14ac:dyDescent="0.35">
      <c r="A4" s="55" t="s">
        <v>1</v>
      </c>
      <c r="B4" s="55"/>
      <c r="C4" s="55"/>
      <c r="D4" s="55"/>
    </row>
    <row r="6" spans="1:4" ht="24" x14ac:dyDescent="0.35">
      <c r="A6" s="56" t="s">
        <v>67</v>
      </c>
      <c r="B6" s="56"/>
      <c r="C6" s="56"/>
      <c r="D6" s="56"/>
    </row>
    <row r="8" spans="1:4" ht="15" thickBot="1" x14ac:dyDescent="0.25"/>
    <row r="9" spans="1:4" ht="18.75" thickBot="1" x14ac:dyDescent="0.25">
      <c r="B9" s="45" t="s">
        <v>12</v>
      </c>
      <c r="C9" s="46" t="s">
        <v>15</v>
      </c>
    </row>
    <row r="10" spans="1:4" ht="18" x14ac:dyDescent="0.25">
      <c r="B10" s="47" t="s">
        <v>56</v>
      </c>
      <c r="C10" s="65">
        <v>12150752.35</v>
      </c>
    </row>
    <row r="11" spans="1:4" ht="18" x14ac:dyDescent="0.25">
      <c r="B11" s="49" t="s">
        <v>57</v>
      </c>
      <c r="C11" s="66">
        <v>6344553.8499999996</v>
      </c>
    </row>
    <row r="12" spans="1:4" ht="18" x14ac:dyDescent="0.25">
      <c r="B12" s="49" t="s">
        <v>64</v>
      </c>
      <c r="C12" s="66">
        <v>6957430.3499999996</v>
      </c>
    </row>
    <row r="13" spans="1:4" ht="18" x14ac:dyDescent="0.25">
      <c r="B13" s="49" t="s">
        <v>65</v>
      </c>
      <c r="C13" s="66">
        <v>7521738.9000000004</v>
      </c>
    </row>
    <row r="14" spans="1:4" ht="18" x14ac:dyDescent="0.25">
      <c r="B14" s="49" t="s">
        <v>7</v>
      </c>
      <c r="C14" s="66">
        <v>8191286.75</v>
      </c>
    </row>
    <row r="15" spans="1:4" ht="18" x14ac:dyDescent="0.25">
      <c r="B15" s="49" t="s">
        <v>8</v>
      </c>
      <c r="C15" s="66">
        <v>31464439.620000001</v>
      </c>
    </row>
    <row r="16" spans="1:4" ht="18" x14ac:dyDescent="0.25">
      <c r="B16" s="49" t="s">
        <v>58</v>
      </c>
      <c r="C16" s="66">
        <v>79497822.890000001</v>
      </c>
    </row>
    <row r="17" spans="2:3" x14ac:dyDescent="0.2">
      <c r="B17" s="41"/>
      <c r="C17" s="41"/>
    </row>
    <row r="18" spans="2:3" x14ac:dyDescent="0.2">
      <c r="B18" s="41"/>
    </row>
    <row r="19" spans="2:3" x14ac:dyDescent="0.2">
      <c r="B19" s="41"/>
    </row>
  </sheetData>
  <mergeCells count="3">
    <mergeCell ref="B2:D2"/>
    <mergeCell ref="A4:D4"/>
    <mergeCell ref="A6:D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17"/>
  <sheetViews>
    <sheetView view="pageBreakPreview" zoomScale="80" zoomScaleNormal="100" zoomScaleSheetLayoutView="80" workbookViewId="0">
      <selection activeCell="A7" sqref="A7"/>
    </sheetView>
  </sheetViews>
  <sheetFormatPr defaultColWidth="11.42578125" defaultRowHeight="15" x14ac:dyDescent="0.25"/>
  <cols>
    <col min="1" max="1" width="32.42578125" bestFit="1" customWidth="1"/>
    <col min="2" max="2" width="48.85546875" bestFit="1" customWidth="1"/>
    <col min="3" max="3" width="55.7109375" bestFit="1" customWidth="1"/>
  </cols>
  <sheetData>
    <row r="2" spans="1:4" s="1" customFormat="1" ht="24.75" x14ac:dyDescent="0.35">
      <c r="A2" s="61" t="s">
        <v>0</v>
      </c>
      <c r="B2" s="61"/>
      <c r="C2" s="61"/>
      <c r="D2" s="61"/>
    </row>
    <row r="3" spans="1:4" s="1" customFormat="1" ht="12.75" customHeight="1" x14ac:dyDescent="0.35">
      <c r="A3" s="2"/>
      <c r="B3" s="2"/>
      <c r="C3" s="2"/>
      <c r="D3" s="2"/>
    </row>
    <row r="4" spans="1:4" ht="24.75" x14ac:dyDescent="0.4">
      <c r="A4" s="62" t="s">
        <v>1</v>
      </c>
      <c r="B4" s="62"/>
      <c r="C4" s="62"/>
      <c r="D4" s="62"/>
    </row>
    <row r="6" spans="1:4" ht="24.75" x14ac:dyDescent="0.4">
      <c r="A6" s="63" t="s">
        <v>14</v>
      </c>
      <c r="B6" s="63"/>
      <c r="C6" s="63"/>
      <c r="D6" s="63"/>
    </row>
    <row r="9" spans="1:4" ht="15.75" thickBot="1" x14ac:dyDescent="0.3"/>
    <row r="10" spans="1:4" ht="15.75" thickBot="1" x14ac:dyDescent="0.3">
      <c r="A10" s="15" t="s">
        <v>16</v>
      </c>
      <c r="B10" s="16" t="s">
        <v>15</v>
      </c>
    </row>
    <row r="11" spans="1:4" x14ac:dyDescent="0.25">
      <c r="A11" s="6" t="s">
        <v>4</v>
      </c>
      <c r="B11" s="11">
        <v>34759042.009999998</v>
      </c>
    </row>
    <row r="12" spans="1:4" x14ac:dyDescent="0.25">
      <c r="A12" s="4" t="s">
        <v>5</v>
      </c>
      <c r="B12" s="7">
        <v>22880242.82</v>
      </c>
    </row>
    <row r="13" spans="1:4" x14ac:dyDescent="0.25">
      <c r="A13" s="4" t="s">
        <v>6</v>
      </c>
      <c r="B13" s="7">
        <v>8077068.9100000001</v>
      </c>
    </row>
    <row r="14" spans="1:4" x14ac:dyDescent="0.25">
      <c r="A14" s="4" t="s">
        <v>7</v>
      </c>
      <c r="B14" s="7">
        <v>10519547.279999999</v>
      </c>
    </row>
    <row r="15" spans="1:4" x14ac:dyDescent="0.25">
      <c r="A15" s="4" t="s">
        <v>8</v>
      </c>
      <c r="B15" s="7">
        <v>17677164.390000001</v>
      </c>
    </row>
    <row r="16" spans="1:4" x14ac:dyDescent="0.25">
      <c r="A16" s="4" t="s">
        <v>10</v>
      </c>
      <c r="B16" s="7">
        <v>8765526.7799999993</v>
      </c>
    </row>
    <row r="17" spans="1:2" ht="15.75" thickBot="1" x14ac:dyDescent="0.3">
      <c r="A17" s="5" t="s">
        <v>11</v>
      </c>
      <c r="B17" s="9">
        <v>14609441.529999999</v>
      </c>
    </row>
  </sheetData>
  <mergeCells count="3">
    <mergeCell ref="A2:D2"/>
    <mergeCell ref="A4:D4"/>
    <mergeCell ref="A6:D6"/>
  </mergeCells>
  <pageMargins left="0.7" right="0.7" top="0.75" bottom="0.75" header="0.3" footer="0.3"/>
  <pageSetup scale="6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2"/>
  <sheetViews>
    <sheetView view="pageBreakPreview" zoomScale="80" zoomScaleNormal="100" zoomScaleSheetLayoutView="80" workbookViewId="0">
      <selection activeCell="A7" sqref="A7"/>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24</v>
      </c>
      <c r="B6" s="63"/>
      <c r="C6" s="63"/>
    </row>
    <row r="8" spans="1:3" ht="15.75" thickBot="1" x14ac:dyDescent="0.3"/>
    <row r="9" spans="1:3" ht="15.75" thickBot="1" x14ac:dyDescent="0.3">
      <c r="A9" s="15" t="s">
        <v>23</v>
      </c>
      <c r="B9" s="16" t="s">
        <v>15</v>
      </c>
    </row>
    <row r="10" spans="1:3" x14ac:dyDescent="0.25">
      <c r="A10" s="6" t="s">
        <v>4</v>
      </c>
      <c r="B10" s="11">
        <v>20784744.329999998</v>
      </c>
    </row>
    <row r="11" spans="1:3" x14ac:dyDescent="0.25">
      <c r="A11" s="4" t="s">
        <v>5</v>
      </c>
      <c r="B11" s="7">
        <v>24711167.670000002</v>
      </c>
    </row>
    <row r="12" spans="1:3" x14ac:dyDescent="0.25">
      <c r="A12" s="4" t="s">
        <v>6</v>
      </c>
      <c r="B12" s="7">
        <v>13652172.369999999</v>
      </c>
    </row>
    <row r="13" spans="1:3" x14ac:dyDescent="0.25">
      <c r="A13" s="4" t="s">
        <v>17</v>
      </c>
      <c r="B13" s="7">
        <v>7118894.1699999999</v>
      </c>
    </row>
    <row r="14" spans="1:3" x14ac:dyDescent="0.25">
      <c r="A14" s="4" t="s">
        <v>18</v>
      </c>
      <c r="B14" s="7">
        <v>10577688.51</v>
      </c>
    </row>
    <row r="15" spans="1:3" x14ac:dyDescent="0.25">
      <c r="A15" s="4" t="s">
        <v>19</v>
      </c>
      <c r="B15" s="7">
        <v>8271825.6200000001</v>
      </c>
    </row>
    <row r="16" spans="1:3" x14ac:dyDescent="0.25">
      <c r="A16" s="4" t="s">
        <v>7</v>
      </c>
      <c r="B16" s="7">
        <v>9680092.9499999993</v>
      </c>
    </row>
    <row r="17" spans="1:2" x14ac:dyDescent="0.25">
      <c r="A17" s="4" t="s">
        <v>10</v>
      </c>
      <c r="B17" s="7">
        <v>7503204.6600000001</v>
      </c>
    </row>
    <row r="18" spans="1:2" x14ac:dyDescent="0.25">
      <c r="A18" s="4" t="s">
        <v>11</v>
      </c>
      <c r="B18" s="7">
        <v>7503204.6600000001</v>
      </c>
    </row>
    <row r="19" spans="1:2" x14ac:dyDescent="0.25">
      <c r="A19" s="4" t="s">
        <v>8</v>
      </c>
      <c r="B19" s="7">
        <v>2378404.2200000002</v>
      </c>
    </row>
    <row r="20" spans="1:2" x14ac:dyDescent="0.25">
      <c r="A20" s="4" t="s">
        <v>20</v>
      </c>
      <c r="B20" s="7">
        <v>2378404.2200000002</v>
      </c>
    </row>
    <row r="21" spans="1:2" x14ac:dyDescent="0.25">
      <c r="A21" s="4" t="s">
        <v>21</v>
      </c>
      <c r="B21" s="7">
        <v>2378404.2200000002</v>
      </c>
    </row>
    <row r="22" spans="1:2" ht="15.75" thickBot="1" x14ac:dyDescent="0.3">
      <c r="A22" s="5" t="s">
        <v>22</v>
      </c>
      <c r="B22" s="9">
        <v>1982003.52</v>
      </c>
    </row>
  </sheetData>
  <mergeCells count="3">
    <mergeCell ref="A2:C2"/>
    <mergeCell ref="A4:C4"/>
    <mergeCell ref="A6:C6"/>
  </mergeCells>
  <pageMargins left="0.7" right="0.7" top="0.75" bottom="0.75" header="0.3" footer="0.3"/>
  <pageSetup scale="6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0"/>
  <sheetViews>
    <sheetView view="pageBreakPreview" zoomScale="80" zoomScaleNormal="100" zoomScaleSheetLayoutView="80" workbookViewId="0">
      <selection activeCell="A6" sqref="A6:C6"/>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25</v>
      </c>
      <c r="B6" s="63"/>
      <c r="C6" s="63"/>
    </row>
    <row r="8" spans="1:3" ht="15.75" thickBot="1" x14ac:dyDescent="0.3"/>
    <row r="9" spans="1:3" ht="15.75" thickBot="1" x14ac:dyDescent="0.3">
      <c r="A9" s="15" t="s">
        <v>16</v>
      </c>
      <c r="B9" s="16" t="s">
        <v>15</v>
      </c>
    </row>
    <row r="10" spans="1:3" x14ac:dyDescent="0.25">
      <c r="A10" s="6" t="s">
        <v>4</v>
      </c>
      <c r="B10" s="11">
        <v>23018040.84</v>
      </c>
    </row>
    <row r="11" spans="1:3" x14ac:dyDescent="0.25">
      <c r="A11" s="4" t="s">
        <v>5</v>
      </c>
      <c r="B11" s="7">
        <v>27366424.34</v>
      </c>
    </row>
    <row r="12" spans="1:3" x14ac:dyDescent="0.25">
      <c r="A12" s="4" t="s">
        <v>6</v>
      </c>
      <c r="B12" s="7">
        <v>15119097.550000001</v>
      </c>
    </row>
    <row r="13" spans="1:3" x14ac:dyDescent="0.25">
      <c r="A13" s="4" t="s">
        <v>17</v>
      </c>
      <c r="B13" s="7">
        <v>7883817.3200000003</v>
      </c>
    </row>
    <row r="14" spans="1:3" x14ac:dyDescent="0.25">
      <c r="A14" s="4" t="s">
        <v>18</v>
      </c>
      <c r="B14" s="7">
        <v>11714254.27</v>
      </c>
    </row>
    <row r="15" spans="1:3" x14ac:dyDescent="0.25">
      <c r="A15" s="4" t="s">
        <v>19</v>
      </c>
      <c r="B15" s="7">
        <v>9160692.2799999993</v>
      </c>
    </row>
    <row r="16" spans="1:3" x14ac:dyDescent="0.25">
      <c r="A16" s="4" t="s">
        <v>7</v>
      </c>
      <c r="B16" s="7">
        <v>10720262.890000001</v>
      </c>
    </row>
    <row r="17" spans="1:2" x14ac:dyDescent="0.25">
      <c r="A17" s="4" t="s">
        <v>10</v>
      </c>
      <c r="B17" s="7">
        <v>8309411</v>
      </c>
    </row>
    <row r="18" spans="1:2" x14ac:dyDescent="0.25">
      <c r="A18" s="4" t="s">
        <v>26</v>
      </c>
      <c r="B18" s="7">
        <v>8309411</v>
      </c>
    </row>
    <row r="19" spans="1:2" x14ac:dyDescent="0.25">
      <c r="A19" s="4" t="s">
        <v>8</v>
      </c>
      <c r="B19" s="7">
        <v>2432028.23</v>
      </c>
    </row>
    <row r="20" spans="1:2" ht="15.75" thickBot="1" x14ac:dyDescent="0.3">
      <c r="A20" s="5" t="s">
        <v>22</v>
      </c>
      <c r="B20" s="9">
        <v>2432028.23</v>
      </c>
    </row>
  </sheetData>
  <mergeCells count="3">
    <mergeCell ref="A2:C2"/>
    <mergeCell ref="A4:C4"/>
    <mergeCell ref="A6:C6"/>
  </mergeCells>
  <pageMargins left="0.7" right="0.7" top="0.75" bottom="0.75" header="0.3" footer="0.3"/>
  <pageSetup scale="6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18"/>
  <sheetViews>
    <sheetView view="pageBreakPreview" zoomScale="80" zoomScaleNormal="100" zoomScaleSheetLayoutView="80" workbookViewId="0">
      <selection activeCell="A7" sqref="A7"/>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27</v>
      </c>
      <c r="B6" s="63"/>
      <c r="C6" s="63"/>
    </row>
    <row r="8" spans="1:3" ht="15.75" thickBot="1" x14ac:dyDescent="0.3"/>
    <row r="9" spans="1:3" ht="15.75" thickBot="1" x14ac:dyDescent="0.3">
      <c r="A9" s="15" t="s">
        <v>16</v>
      </c>
      <c r="B9" s="16" t="s">
        <v>15</v>
      </c>
    </row>
    <row r="10" spans="1:3" x14ac:dyDescent="0.25">
      <c r="A10" s="6" t="s">
        <v>4</v>
      </c>
      <c r="B10" s="11">
        <v>2652262.4300000002</v>
      </c>
    </row>
    <row r="11" spans="1:3" x14ac:dyDescent="0.25">
      <c r="A11" s="4" t="s">
        <v>5</v>
      </c>
      <c r="B11" s="7">
        <v>3058033.73</v>
      </c>
    </row>
    <row r="12" spans="1:3" x14ac:dyDescent="0.25">
      <c r="A12" s="4" t="s">
        <v>6</v>
      </c>
      <c r="B12" s="7">
        <v>1915169.1</v>
      </c>
    </row>
    <row r="13" spans="1:3" x14ac:dyDescent="0.25">
      <c r="A13" s="4" t="s">
        <v>17</v>
      </c>
      <c r="B13" s="7">
        <v>1240005.78</v>
      </c>
    </row>
    <row r="14" spans="1:3" x14ac:dyDescent="0.25">
      <c r="A14" s="4" t="s">
        <v>18</v>
      </c>
      <c r="B14" s="7">
        <v>1597444.67</v>
      </c>
    </row>
    <row r="15" spans="1:3" x14ac:dyDescent="0.25">
      <c r="A15" s="4" t="s">
        <v>19</v>
      </c>
      <c r="B15" s="7">
        <v>1359157.92</v>
      </c>
    </row>
    <row r="16" spans="1:3" x14ac:dyDescent="0.25">
      <c r="A16" s="4" t="s">
        <v>7</v>
      </c>
      <c r="B16" s="7">
        <v>1504689.93</v>
      </c>
    </row>
    <row r="17" spans="1:2" x14ac:dyDescent="0.25">
      <c r="A17" s="4" t="s">
        <v>10</v>
      </c>
      <c r="B17" s="7">
        <v>1279720.24</v>
      </c>
    </row>
    <row r="18" spans="1:2" ht="15.75" thickBot="1" x14ac:dyDescent="0.3">
      <c r="A18" s="5" t="s">
        <v>26</v>
      </c>
      <c r="B18" s="9">
        <v>1279720.24</v>
      </c>
    </row>
  </sheetData>
  <mergeCells count="3">
    <mergeCell ref="A2:C2"/>
    <mergeCell ref="A4:C4"/>
    <mergeCell ref="A6:C6"/>
  </mergeCells>
  <pageMargins left="0.7" right="0.7" top="0.75" bottom="0.75" header="0.3" footer="0.3"/>
  <pageSetup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18"/>
  <sheetViews>
    <sheetView view="pageBreakPreview" zoomScale="80" zoomScaleNormal="100" zoomScaleSheetLayoutView="80" workbookViewId="0">
      <selection activeCell="A7" sqref="A7"/>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28</v>
      </c>
      <c r="B6" s="63"/>
      <c r="C6" s="63"/>
    </row>
    <row r="8" spans="1:3" ht="15.75" thickBot="1" x14ac:dyDescent="0.3"/>
    <row r="9" spans="1:3" ht="15.75" thickBot="1" x14ac:dyDescent="0.3">
      <c r="A9" s="15" t="s">
        <v>29</v>
      </c>
      <c r="B9" s="16" t="s">
        <v>15</v>
      </c>
    </row>
    <row r="10" spans="1:3" x14ac:dyDescent="0.25">
      <c r="A10" s="6" t="s">
        <v>4</v>
      </c>
      <c r="B10" s="11">
        <v>2875363.17</v>
      </c>
    </row>
    <row r="11" spans="1:3" x14ac:dyDescent="0.25">
      <c r="A11" s="4" t="s">
        <v>5</v>
      </c>
      <c r="B11" s="7">
        <v>3575583.2</v>
      </c>
    </row>
    <row r="12" spans="1:3" x14ac:dyDescent="0.25">
      <c r="A12" s="4" t="s">
        <v>6</v>
      </c>
      <c r="B12" s="7">
        <v>1279265.75</v>
      </c>
    </row>
    <row r="13" spans="1:3" x14ac:dyDescent="0.25">
      <c r="A13" s="4" t="s">
        <v>17</v>
      </c>
      <c r="B13" s="7">
        <v>1224071.55</v>
      </c>
    </row>
    <row r="14" spans="1:3" x14ac:dyDescent="0.25">
      <c r="A14" s="4" t="s">
        <v>18</v>
      </c>
      <c r="B14" s="7">
        <v>1670600.03</v>
      </c>
    </row>
    <row r="15" spans="1:3" x14ac:dyDescent="0.25">
      <c r="A15" s="4" t="s">
        <v>19</v>
      </c>
      <c r="B15" s="7">
        <v>1670600.03</v>
      </c>
    </row>
    <row r="16" spans="1:3" x14ac:dyDescent="0.25">
      <c r="A16" s="4" t="s">
        <v>7</v>
      </c>
      <c r="B16" s="7">
        <v>277913.81</v>
      </c>
    </row>
    <row r="17" spans="1:2" x14ac:dyDescent="0.25">
      <c r="A17" s="4" t="s">
        <v>10</v>
      </c>
      <c r="B17" s="7">
        <v>1265310.51</v>
      </c>
    </row>
    <row r="18" spans="1:2" ht="15.75" thickBot="1" x14ac:dyDescent="0.3">
      <c r="A18" s="5" t="s">
        <v>11</v>
      </c>
      <c r="B18" s="9">
        <v>1261275.73</v>
      </c>
    </row>
  </sheetData>
  <mergeCells count="3">
    <mergeCell ref="A2:C2"/>
    <mergeCell ref="A4:C4"/>
    <mergeCell ref="A6:C6"/>
  </mergeCells>
  <pageMargins left="0.7" right="0.7" top="0.75" bottom="0.75" header="0.3" footer="0.3"/>
  <pageSetup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18"/>
  <sheetViews>
    <sheetView view="pageBreakPreview" zoomScale="80" zoomScaleNormal="100" zoomScaleSheetLayoutView="80" workbookViewId="0">
      <selection activeCell="A4" sqref="A4:C4"/>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31</v>
      </c>
      <c r="B6" s="63"/>
      <c r="C6" s="63"/>
    </row>
    <row r="8" spans="1:3" ht="15.75" thickBot="1" x14ac:dyDescent="0.3"/>
    <row r="9" spans="1:3" ht="15.75" thickBot="1" x14ac:dyDescent="0.3">
      <c r="A9" s="15" t="s">
        <v>30</v>
      </c>
      <c r="B9" s="16" t="s">
        <v>15</v>
      </c>
    </row>
    <row r="10" spans="1:3" x14ac:dyDescent="0.25">
      <c r="A10" s="6" t="s">
        <v>4</v>
      </c>
      <c r="B10" s="11">
        <v>2702671.37</v>
      </c>
    </row>
    <row r="11" spans="1:3" x14ac:dyDescent="0.25">
      <c r="A11" s="4" t="s">
        <v>5</v>
      </c>
      <c r="B11" s="7">
        <v>3360836.81</v>
      </c>
    </row>
    <row r="12" spans="1:3" x14ac:dyDescent="0.25">
      <c r="A12" s="4" t="s">
        <v>6</v>
      </c>
      <c r="B12" s="7">
        <v>1202434.17</v>
      </c>
    </row>
    <row r="13" spans="1:3" x14ac:dyDescent="0.25">
      <c r="A13" s="4" t="s">
        <v>17</v>
      </c>
      <c r="B13" s="7">
        <v>1150554.8899999999</v>
      </c>
    </row>
    <row r="14" spans="1:3" x14ac:dyDescent="0.25">
      <c r="A14" s="4" t="s">
        <v>18</v>
      </c>
      <c r="B14" s="7">
        <v>1570265.26</v>
      </c>
    </row>
    <row r="15" spans="1:3" x14ac:dyDescent="0.25">
      <c r="A15" s="4" t="s">
        <v>19</v>
      </c>
      <c r="B15" s="7">
        <v>1570265.26</v>
      </c>
    </row>
    <row r="16" spans="1:3" x14ac:dyDescent="0.25">
      <c r="A16" s="4" t="s">
        <v>7</v>
      </c>
      <c r="B16" s="7">
        <v>261222.55</v>
      </c>
    </row>
    <row r="17" spans="1:2" x14ac:dyDescent="0.25">
      <c r="A17" s="4" t="s">
        <v>10</v>
      </c>
      <c r="B17" s="7">
        <v>1189317.07</v>
      </c>
    </row>
    <row r="18" spans="1:2" ht="15.75" thickBot="1" x14ac:dyDescent="0.3">
      <c r="A18" s="5" t="s">
        <v>11</v>
      </c>
      <c r="B18" s="9">
        <v>1185524.6299999999</v>
      </c>
    </row>
  </sheetData>
  <mergeCells count="3">
    <mergeCell ref="A2:C2"/>
    <mergeCell ref="A4:C4"/>
    <mergeCell ref="A6:C6"/>
  </mergeCells>
  <pageMargins left="0.7" right="0.7" top="0.75" bottom="0.75" header="0.3" footer="0.3"/>
  <pageSetup scale="6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17"/>
  <sheetViews>
    <sheetView view="pageBreakPreview" zoomScale="80" zoomScaleNormal="100" zoomScaleSheetLayoutView="80" workbookViewId="0">
      <selection activeCell="A7" sqref="A7"/>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32</v>
      </c>
      <c r="B6" s="63"/>
      <c r="C6" s="63"/>
    </row>
    <row r="8" spans="1:3" ht="15.75" thickBot="1" x14ac:dyDescent="0.3"/>
    <row r="9" spans="1:3" ht="15.75" thickBot="1" x14ac:dyDescent="0.3">
      <c r="A9" s="15" t="s">
        <v>23</v>
      </c>
      <c r="B9" s="16" t="s">
        <v>15</v>
      </c>
    </row>
    <row r="10" spans="1:3" x14ac:dyDescent="0.25">
      <c r="A10" s="6" t="s">
        <v>4</v>
      </c>
      <c r="B10" s="11">
        <v>2594961.56</v>
      </c>
    </row>
    <row r="11" spans="1:3" x14ac:dyDescent="0.25">
      <c r="A11" s="4" t="s">
        <v>5</v>
      </c>
      <c r="B11" s="7">
        <v>3199091.69</v>
      </c>
    </row>
    <row r="12" spans="1:3" x14ac:dyDescent="0.25">
      <c r="A12" s="4" t="s">
        <v>6</v>
      </c>
      <c r="B12" s="7">
        <v>1217893.6299999999</v>
      </c>
    </row>
    <row r="13" spans="1:3" x14ac:dyDescent="0.25">
      <c r="A13" s="4" t="s">
        <v>17</v>
      </c>
      <c r="B13" s="7">
        <v>1170273.6299999999</v>
      </c>
    </row>
    <row r="14" spans="1:3" x14ac:dyDescent="0.25">
      <c r="A14" s="4" t="s">
        <v>18</v>
      </c>
      <c r="B14" s="7">
        <v>1555525.83</v>
      </c>
    </row>
    <row r="15" spans="1:3" x14ac:dyDescent="0.25">
      <c r="A15" s="4" t="s">
        <v>19</v>
      </c>
      <c r="B15" s="7">
        <v>1555525.83</v>
      </c>
    </row>
    <row r="16" spans="1:3" x14ac:dyDescent="0.25">
      <c r="A16" s="4" t="s">
        <v>10</v>
      </c>
      <c r="B16" s="7">
        <v>288939.15000000002</v>
      </c>
    </row>
    <row r="17" spans="1:2" ht="15.75" thickBot="1" x14ac:dyDescent="0.3">
      <c r="A17" s="5" t="s">
        <v>11</v>
      </c>
      <c r="B17" s="9">
        <v>1185524.6299999999</v>
      </c>
    </row>
  </sheetData>
  <mergeCells count="3">
    <mergeCell ref="A2:C2"/>
    <mergeCell ref="A4:C4"/>
    <mergeCell ref="A6:C6"/>
  </mergeCells>
  <pageMargins left="0.7" right="0.7" top="0.75" bottom="0.75" header="0.3" footer="0.3"/>
  <pageSetup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C18"/>
  <sheetViews>
    <sheetView view="pageBreakPreview" zoomScale="80" zoomScaleNormal="100" zoomScaleSheetLayoutView="80" workbookViewId="0">
      <selection activeCell="A7" sqref="A7"/>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33</v>
      </c>
      <c r="B6" s="63"/>
      <c r="C6" s="63"/>
    </row>
    <row r="8" spans="1:3" ht="15.75" thickBot="1" x14ac:dyDescent="0.3"/>
    <row r="9" spans="1:3" ht="15.75" thickBot="1" x14ac:dyDescent="0.3">
      <c r="A9" s="15" t="s">
        <v>35</v>
      </c>
      <c r="B9" s="16" t="s">
        <v>15</v>
      </c>
    </row>
    <row r="10" spans="1:3" x14ac:dyDescent="0.25">
      <c r="A10" s="6" t="s">
        <v>4</v>
      </c>
      <c r="B10" s="11">
        <v>3449311.13</v>
      </c>
    </row>
    <row r="11" spans="1:3" x14ac:dyDescent="0.25">
      <c r="A11" s="4" t="s">
        <v>5</v>
      </c>
      <c r="B11" s="7">
        <v>3146188.2</v>
      </c>
    </row>
    <row r="12" spans="1:3" x14ac:dyDescent="0.25">
      <c r="A12" s="4" t="s">
        <v>6</v>
      </c>
      <c r="B12" s="7">
        <v>1320921.04</v>
      </c>
    </row>
    <row r="13" spans="1:3" x14ac:dyDescent="0.25">
      <c r="A13" s="4" t="s">
        <v>17</v>
      </c>
      <c r="B13" s="7">
        <v>0</v>
      </c>
    </row>
    <row r="14" spans="1:3" x14ac:dyDescent="0.25">
      <c r="A14" s="4" t="s">
        <v>18</v>
      </c>
      <c r="B14" s="7">
        <v>1316161.92</v>
      </c>
    </row>
    <row r="15" spans="1:3" x14ac:dyDescent="0.25">
      <c r="A15" s="4" t="s">
        <v>34</v>
      </c>
      <c r="B15" s="7">
        <v>0</v>
      </c>
    </row>
    <row r="16" spans="1:3" x14ac:dyDescent="0.25">
      <c r="A16" s="4" t="s">
        <v>19</v>
      </c>
      <c r="B16" s="7">
        <v>1441094.31</v>
      </c>
    </row>
    <row r="17" spans="1:2" x14ac:dyDescent="0.25">
      <c r="A17" s="4" t="s">
        <v>10</v>
      </c>
      <c r="B17" s="7">
        <v>187398.56</v>
      </c>
    </row>
    <row r="18" spans="1:2" ht="15.75" thickBot="1" x14ac:dyDescent="0.3">
      <c r="A18" s="5" t="s">
        <v>11</v>
      </c>
      <c r="B18" s="9">
        <v>1184987.48</v>
      </c>
    </row>
  </sheetData>
  <mergeCells count="3">
    <mergeCell ref="A2:C2"/>
    <mergeCell ref="A4:C4"/>
    <mergeCell ref="A6:C6"/>
  </mergeCells>
  <pageMargins left="0.7" right="0.7" top="0.75" bottom="0.75" header="0.3" footer="0.3"/>
  <pageSetup scale="6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C18"/>
  <sheetViews>
    <sheetView view="pageBreakPreview" zoomScale="80" zoomScaleNormal="100" zoomScaleSheetLayoutView="80" workbookViewId="0">
      <selection activeCell="A7" sqref="A7"/>
    </sheetView>
  </sheetViews>
  <sheetFormatPr defaultColWidth="11.42578125" defaultRowHeight="15" x14ac:dyDescent="0.25"/>
  <cols>
    <col min="1" max="1" width="42" bestFit="1" customWidth="1"/>
    <col min="2" max="2" width="48.85546875" bestFit="1" customWidth="1"/>
    <col min="3" max="3" width="55.7109375" bestFit="1" customWidth="1"/>
  </cols>
  <sheetData>
    <row r="2" spans="1:3" s="1" customFormat="1" ht="24.75" x14ac:dyDescent="0.35">
      <c r="A2" s="61" t="s">
        <v>0</v>
      </c>
      <c r="B2" s="61"/>
      <c r="C2" s="61"/>
    </row>
    <row r="3" spans="1:3" s="1" customFormat="1" ht="12.75" customHeight="1" x14ac:dyDescent="0.35">
      <c r="A3" s="2"/>
      <c r="B3" s="2"/>
      <c r="C3" s="2"/>
    </row>
    <row r="4" spans="1:3" ht="24.75" x14ac:dyDescent="0.4">
      <c r="A4" s="62" t="s">
        <v>1</v>
      </c>
      <c r="B4" s="62"/>
      <c r="C4" s="62"/>
    </row>
    <row r="6" spans="1:3" ht="24.75" x14ac:dyDescent="0.4">
      <c r="A6" s="63" t="s">
        <v>36</v>
      </c>
      <c r="B6" s="63"/>
      <c r="C6" s="63"/>
    </row>
    <row r="8" spans="1:3" ht="15.75" thickBot="1" x14ac:dyDescent="0.3"/>
    <row r="9" spans="1:3" ht="15.75" thickBot="1" x14ac:dyDescent="0.3">
      <c r="A9" s="15" t="s">
        <v>23</v>
      </c>
      <c r="B9" s="16" t="s">
        <v>15</v>
      </c>
    </row>
    <row r="10" spans="1:3" x14ac:dyDescent="0.25">
      <c r="A10" s="6" t="s">
        <v>4</v>
      </c>
      <c r="B10" s="11">
        <v>2951585.12</v>
      </c>
    </row>
    <row r="11" spans="1:3" x14ac:dyDescent="0.25">
      <c r="A11" s="4" t="s">
        <v>5</v>
      </c>
      <c r="B11" s="7">
        <v>2692201.99</v>
      </c>
    </row>
    <row r="12" spans="1:3" x14ac:dyDescent="0.25">
      <c r="A12" s="4" t="s">
        <v>6</v>
      </c>
      <c r="B12" s="7">
        <v>1130315.8</v>
      </c>
    </row>
    <row r="13" spans="1:3" x14ac:dyDescent="0.25">
      <c r="A13" s="4" t="s">
        <v>17</v>
      </c>
      <c r="B13" s="7">
        <v>0</v>
      </c>
    </row>
    <row r="14" spans="1:3" x14ac:dyDescent="0.25">
      <c r="A14" s="4" t="s">
        <v>18</v>
      </c>
      <c r="B14" s="7">
        <v>1126243.42</v>
      </c>
    </row>
    <row r="15" spans="1:3" x14ac:dyDescent="0.25">
      <c r="A15" s="4" t="s">
        <v>34</v>
      </c>
      <c r="B15" s="7">
        <v>0</v>
      </c>
    </row>
    <row r="16" spans="1:3" x14ac:dyDescent="0.25">
      <c r="A16" s="4" t="s">
        <v>19</v>
      </c>
      <c r="B16" s="7">
        <v>1233148.3999999999</v>
      </c>
    </row>
    <row r="17" spans="1:2" x14ac:dyDescent="0.25">
      <c r="A17" s="4" t="s">
        <v>10</v>
      </c>
      <c r="B17" s="7">
        <v>160357.47</v>
      </c>
    </row>
    <row r="18" spans="1:2" ht="15.75" thickBot="1" x14ac:dyDescent="0.3">
      <c r="A18" s="5" t="s">
        <v>11</v>
      </c>
      <c r="B18" s="9">
        <v>1013997.07</v>
      </c>
    </row>
  </sheetData>
  <mergeCells count="3">
    <mergeCell ref="A2:C2"/>
    <mergeCell ref="A4:C4"/>
    <mergeCell ref="A6:C6"/>
  </mergeCell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DB250-68C3-4323-8E2B-085BE9FC78A7}">
  <dimension ref="A2:D19"/>
  <sheetViews>
    <sheetView topLeftCell="A7" workbookViewId="0">
      <selection activeCell="B9" sqref="B9"/>
    </sheetView>
  </sheetViews>
  <sheetFormatPr defaultColWidth="11.42578125" defaultRowHeight="14.25" x14ac:dyDescent="0.2"/>
  <cols>
    <col min="1" max="1" width="21.42578125" style="40" customWidth="1"/>
    <col min="2" max="2" width="61.28515625" style="40" bestFit="1" customWidth="1"/>
    <col min="3" max="3" width="55.7109375" style="40" bestFit="1" customWidth="1"/>
    <col min="4" max="16384" width="11.42578125" style="40"/>
  </cols>
  <sheetData>
    <row r="2" spans="1:4" s="24" customFormat="1" ht="24" x14ac:dyDescent="0.35">
      <c r="A2" s="42"/>
      <c r="B2" s="55" t="s">
        <v>0</v>
      </c>
      <c r="C2" s="55"/>
      <c r="D2" s="55"/>
    </row>
    <row r="3" spans="1:4" s="24" customFormat="1" ht="24" x14ac:dyDescent="0.35">
      <c r="A3" s="23"/>
      <c r="B3" s="23"/>
      <c r="C3" s="23"/>
      <c r="D3" s="23"/>
    </row>
    <row r="4" spans="1:4" ht="24" x14ac:dyDescent="0.35">
      <c r="A4" s="55" t="s">
        <v>1</v>
      </c>
      <c r="B4" s="55"/>
      <c r="C4" s="55"/>
      <c r="D4" s="55"/>
    </row>
    <row r="6" spans="1:4" ht="24" x14ac:dyDescent="0.35">
      <c r="A6" s="56" t="s">
        <v>63</v>
      </c>
      <c r="B6" s="56"/>
      <c r="C6" s="56"/>
      <c r="D6" s="56"/>
    </row>
    <row r="8" spans="1:4" ht="15" thickBot="1" x14ac:dyDescent="0.25"/>
    <row r="9" spans="1:4" ht="18.75" thickBot="1" x14ac:dyDescent="0.25">
      <c r="B9" s="45" t="s">
        <v>12</v>
      </c>
      <c r="C9" s="46" t="s">
        <v>15</v>
      </c>
    </row>
    <row r="10" spans="1:4" ht="18" x14ac:dyDescent="0.25">
      <c r="B10" s="47" t="s">
        <v>56</v>
      </c>
      <c r="C10" s="48">
        <v>11367647.640000001</v>
      </c>
    </row>
    <row r="11" spans="1:4" ht="18" x14ac:dyDescent="0.25">
      <c r="B11" s="49" t="s">
        <v>57</v>
      </c>
      <c r="C11" s="50">
        <v>5935653.2400000002</v>
      </c>
    </row>
    <row r="12" spans="1:4" ht="18" x14ac:dyDescent="0.25">
      <c r="B12" s="49" t="s">
        <v>64</v>
      </c>
      <c r="C12" s="50">
        <v>6509030.4299999997</v>
      </c>
    </row>
    <row r="13" spans="1:4" ht="18" x14ac:dyDescent="0.25">
      <c r="B13" s="49" t="s">
        <v>65</v>
      </c>
      <c r="C13" s="50">
        <v>7036969.8099999996</v>
      </c>
    </row>
    <row r="14" spans="1:4" ht="18" x14ac:dyDescent="0.25">
      <c r="B14" s="49" t="s">
        <v>7</v>
      </c>
      <c r="C14" s="50">
        <v>7663365.9199999999</v>
      </c>
    </row>
    <row r="15" spans="1:4" ht="18" x14ac:dyDescent="0.25">
      <c r="B15" s="49" t="s">
        <v>8</v>
      </c>
      <c r="C15" s="50">
        <v>29436585.699999999</v>
      </c>
    </row>
    <row r="16" spans="1:4" ht="18" x14ac:dyDescent="0.25">
      <c r="B16" s="49" t="s">
        <v>58</v>
      </c>
      <c r="C16" s="50">
        <v>74374261.989999995</v>
      </c>
    </row>
    <row r="17" spans="2:2" x14ac:dyDescent="0.2">
      <c r="B17" s="41"/>
    </row>
    <row r="18" spans="2:2" x14ac:dyDescent="0.2">
      <c r="B18" s="41"/>
    </row>
    <row r="19" spans="2:2" x14ac:dyDescent="0.2">
      <c r="B19" s="41"/>
    </row>
  </sheetData>
  <mergeCells count="3">
    <mergeCell ref="B2:D2"/>
    <mergeCell ref="A4:D4"/>
    <mergeCell ref="A6:D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787F-D587-4A3A-B9AA-D18440343515}">
  <dimension ref="A2:D18"/>
  <sheetViews>
    <sheetView workbookViewId="0">
      <selection activeCell="D25" sqref="D25"/>
    </sheetView>
  </sheetViews>
  <sheetFormatPr defaultColWidth="11.42578125" defaultRowHeight="14.25" x14ac:dyDescent="0.2"/>
  <cols>
    <col min="1" max="1" width="21.42578125" style="51" customWidth="1"/>
    <col min="2" max="2" width="48.85546875" style="51" bestFit="1" customWidth="1"/>
    <col min="3" max="3" width="55.7109375" style="51" bestFit="1" customWidth="1"/>
    <col min="4" max="16384" width="11.42578125" style="51"/>
  </cols>
  <sheetData>
    <row r="2" spans="1:4" s="24" customFormat="1" ht="24" x14ac:dyDescent="0.35">
      <c r="A2" s="42"/>
      <c r="B2" s="55" t="s">
        <v>0</v>
      </c>
      <c r="C2" s="55"/>
      <c r="D2" s="55"/>
    </row>
    <row r="3" spans="1:4" s="24" customFormat="1" ht="24" x14ac:dyDescent="0.35">
      <c r="A3" s="23"/>
      <c r="B3" s="23"/>
      <c r="C3" s="23"/>
      <c r="D3" s="23"/>
    </row>
    <row r="4" spans="1:4" ht="24" x14ac:dyDescent="0.35">
      <c r="A4" s="55" t="s">
        <v>1</v>
      </c>
      <c r="B4" s="55"/>
      <c r="C4" s="55"/>
      <c r="D4" s="55"/>
    </row>
    <row r="6" spans="1:4" ht="24" x14ac:dyDescent="0.35">
      <c r="A6" s="56" t="s">
        <v>66</v>
      </c>
      <c r="B6" s="56"/>
      <c r="C6" s="56"/>
      <c r="D6" s="56"/>
    </row>
    <row r="8" spans="1:4" ht="15" thickBot="1" x14ac:dyDescent="0.25"/>
    <row r="9" spans="1:4" ht="18.75" thickBot="1" x14ac:dyDescent="0.25">
      <c r="B9" s="45" t="s">
        <v>12</v>
      </c>
      <c r="C9" s="46" t="s">
        <v>15</v>
      </c>
    </row>
    <row r="10" spans="1:4" ht="18" x14ac:dyDescent="0.25">
      <c r="B10" s="47" t="s">
        <v>56</v>
      </c>
      <c r="C10" s="48">
        <v>12505372.880000001</v>
      </c>
    </row>
    <row r="11" spans="1:4" ht="18" x14ac:dyDescent="0.25">
      <c r="B11" s="49" t="s">
        <v>57</v>
      </c>
      <c r="C11" s="50">
        <v>7802296.9199999999</v>
      </c>
    </row>
    <row r="12" spans="1:4" ht="18" x14ac:dyDescent="0.25">
      <c r="B12" s="49" t="s">
        <v>7</v>
      </c>
      <c r="C12" s="50">
        <v>7275048.0300000003</v>
      </c>
    </row>
    <row r="13" spans="1:4" ht="18" x14ac:dyDescent="0.25">
      <c r="B13" s="49" t="s">
        <v>8</v>
      </c>
      <c r="C13" s="50">
        <v>28778942.899999999</v>
      </c>
    </row>
    <row r="14" spans="1:4" ht="18" x14ac:dyDescent="0.25">
      <c r="B14" s="49" t="s">
        <v>58</v>
      </c>
      <c r="C14" s="50">
        <v>88026168.040000007</v>
      </c>
    </row>
    <row r="15" spans="1:4" ht="18.75" thickBot="1" x14ac:dyDescent="0.3">
      <c r="B15" s="52" t="s">
        <v>54</v>
      </c>
      <c r="C15" s="53">
        <v>4199969.5</v>
      </c>
    </row>
    <row r="16" spans="1:4" x14ac:dyDescent="0.2">
      <c r="B16" s="54"/>
    </row>
    <row r="17" spans="2:2" x14ac:dyDescent="0.2">
      <c r="B17" s="54"/>
    </row>
    <row r="18" spans="2:2" x14ac:dyDescent="0.2">
      <c r="B18" s="54"/>
    </row>
  </sheetData>
  <mergeCells count="3">
    <mergeCell ref="B2:D2"/>
    <mergeCell ref="A4:D4"/>
    <mergeCell ref="A6:D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539DE-56AB-42D4-88A3-4A25F1E6194B}">
  <dimension ref="A2:E52"/>
  <sheetViews>
    <sheetView workbookViewId="0">
      <selection activeCell="A7" sqref="A7"/>
    </sheetView>
  </sheetViews>
  <sheetFormatPr defaultColWidth="11.42578125" defaultRowHeight="14.25" x14ac:dyDescent="0.2"/>
  <cols>
    <col min="1" max="1" width="47.7109375" style="25" customWidth="1"/>
    <col min="2" max="2" width="36" style="25" customWidth="1"/>
    <col min="3" max="3" width="41.7109375" style="25" customWidth="1"/>
    <col min="4" max="4" width="22.28515625" style="25" customWidth="1"/>
    <col min="5" max="16384" width="11.42578125" style="25"/>
  </cols>
  <sheetData>
    <row r="2" spans="1:5" ht="20.25" x14ac:dyDescent="0.3">
      <c r="A2" s="43"/>
      <c r="B2" s="57" t="s">
        <v>0</v>
      </c>
      <c r="C2" s="57"/>
      <c r="D2" s="57"/>
      <c r="E2" s="57"/>
    </row>
    <row r="3" spans="1:5" ht="20.25" x14ac:dyDescent="0.3">
      <c r="A3" s="43"/>
      <c r="B3" s="44"/>
      <c r="C3" s="44"/>
      <c r="D3" s="44"/>
      <c r="E3" s="44"/>
    </row>
    <row r="4" spans="1:5" ht="20.25" x14ac:dyDescent="0.3">
      <c r="A4" s="43"/>
      <c r="B4" s="57" t="s">
        <v>1</v>
      </c>
      <c r="C4" s="57"/>
      <c r="D4" s="57"/>
      <c r="E4" s="57"/>
    </row>
    <row r="5" spans="1:5" ht="20.25" x14ac:dyDescent="0.3">
      <c r="A5" s="43"/>
      <c r="B5" s="43"/>
      <c r="C5" s="43"/>
      <c r="D5" s="43"/>
      <c r="E5" s="43"/>
    </row>
    <row r="6" spans="1:5" ht="20.25" x14ac:dyDescent="0.3">
      <c r="A6" s="59" t="s">
        <v>55</v>
      </c>
      <c r="B6" s="59"/>
      <c r="C6" s="59"/>
      <c r="D6" s="59"/>
      <c r="E6" s="59"/>
    </row>
    <row r="8" spans="1:5" ht="15" thickBot="1" x14ac:dyDescent="0.25">
      <c r="B8" s="58"/>
      <c r="C8" s="58"/>
      <c r="D8" s="58"/>
    </row>
    <row r="9" spans="1:5" ht="32.25" thickBot="1" x14ac:dyDescent="0.25">
      <c r="A9" s="27" t="s">
        <v>12</v>
      </c>
      <c r="B9" s="28" t="s">
        <v>61</v>
      </c>
      <c r="C9" s="28" t="s">
        <v>59</v>
      </c>
      <c r="D9" s="28" t="s">
        <v>15</v>
      </c>
    </row>
    <row r="10" spans="1:5" ht="15" x14ac:dyDescent="0.2">
      <c r="A10" s="29" t="s">
        <v>56</v>
      </c>
      <c r="B10" s="30">
        <v>1484442.07</v>
      </c>
      <c r="C10" s="31">
        <v>16328862.75</v>
      </c>
      <c r="D10" s="32">
        <f>SUM(B10:C10)</f>
        <v>17813304.82</v>
      </c>
    </row>
    <row r="11" spans="1:5" ht="15" x14ac:dyDescent="0.2">
      <c r="A11" s="33" t="s">
        <v>57</v>
      </c>
      <c r="B11" s="30">
        <v>1116355.72</v>
      </c>
      <c r="C11" s="30">
        <v>12279912.970000001</v>
      </c>
      <c r="D11" s="34">
        <f t="shared" ref="D11:D15" si="0">SUM(B11:C11)</f>
        <v>13396268.690000001</v>
      </c>
    </row>
    <row r="12" spans="1:5" ht="15" x14ac:dyDescent="0.2">
      <c r="A12" s="33" t="s">
        <v>7</v>
      </c>
      <c r="B12" s="30">
        <v>1075090.58</v>
      </c>
      <c r="C12" s="30">
        <v>11825996.34</v>
      </c>
      <c r="D12" s="34">
        <f t="shared" si="0"/>
        <v>12901086.92</v>
      </c>
    </row>
    <row r="13" spans="1:5" ht="15" x14ac:dyDescent="0.2">
      <c r="A13" s="33" t="s">
        <v>8</v>
      </c>
      <c r="B13" s="30">
        <v>2758093.39</v>
      </c>
      <c r="C13" s="30">
        <v>30339027.300000001</v>
      </c>
      <c r="D13" s="34">
        <f t="shared" si="0"/>
        <v>33097120.690000001</v>
      </c>
    </row>
    <row r="14" spans="1:5" ht="15" x14ac:dyDescent="0.2">
      <c r="A14" s="33" t="s">
        <v>58</v>
      </c>
      <c r="B14" s="30">
        <v>1769980.73</v>
      </c>
      <c r="C14" s="30">
        <v>19044992.68</v>
      </c>
      <c r="D14" s="34">
        <f t="shared" si="0"/>
        <v>20814973.41</v>
      </c>
    </row>
    <row r="15" spans="1:5" ht="15.75" thickBot="1" x14ac:dyDescent="0.25">
      <c r="A15" s="35" t="s">
        <v>54</v>
      </c>
      <c r="B15" s="39" t="s">
        <v>62</v>
      </c>
      <c r="C15" s="36">
        <v>424795.37</v>
      </c>
      <c r="D15" s="37">
        <f t="shared" si="0"/>
        <v>424795.37</v>
      </c>
    </row>
    <row r="16" spans="1:5" x14ac:dyDescent="0.2">
      <c r="C16" s="26"/>
    </row>
    <row r="17" spans="3:3" x14ac:dyDescent="0.2">
      <c r="C17" s="26"/>
    </row>
    <row r="18" spans="3:3" x14ac:dyDescent="0.2">
      <c r="C18" s="26"/>
    </row>
    <row r="51" spans="1:5" ht="14.25" customHeight="1" x14ac:dyDescent="0.2">
      <c r="A51" s="60" t="s">
        <v>60</v>
      </c>
      <c r="B51" s="60"/>
      <c r="C51" s="60"/>
      <c r="D51" s="38"/>
      <c r="E51" s="38"/>
    </row>
    <row r="52" spans="1:5" x14ac:dyDescent="0.2">
      <c r="A52" s="60"/>
      <c r="B52" s="60"/>
      <c r="C52" s="60"/>
      <c r="D52" s="38"/>
      <c r="E52" s="38"/>
    </row>
  </sheetData>
  <mergeCells count="5">
    <mergeCell ref="B2:E2"/>
    <mergeCell ref="B4:E4"/>
    <mergeCell ref="B8:D8"/>
    <mergeCell ref="A6:E6"/>
    <mergeCell ref="A51:C5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1BFBB-8AB1-4052-BC41-1C9F6C153EDD}">
  <dimension ref="A2:D18"/>
  <sheetViews>
    <sheetView workbookViewId="0">
      <selection activeCell="A2" sqref="A2:D2"/>
    </sheetView>
  </sheetViews>
  <sheetFormatPr defaultColWidth="11.42578125" defaultRowHeight="15" x14ac:dyDescent="0.25"/>
  <cols>
    <col min="1" max="1" width="47.140625" customWidth="1"/>
    <col min="2" max="2" width="48.85546875" bestFit="1" customWidth="1"/>
    <col min="3" max="3" width="55.7109375" bestFit="1" customWidth="1"/>
  </cols>
  <sheetData>
    <row r="2" spans="1:4" s="1" customFormat="1" ht="24.75" x14ac:dyDescent="0.35">
      <c r="A2" s="61" t="s">
        <v>0</v>
      </c>
      <c r="B2" s="61"/>
      <c r="C2" s="61"/>
      <c r="D2" s="61"/>
    </row>
    <row r="3" spans="1:4" s="1" customFormat="1" ht="24.75" x14ac:dyDescent="0.35">
      <c r="A3" s="2"/>
      <c r="B3" s="2"/>
      <c r="C3" s="2"/>
      <c r="D3" s="2"/>
    </row>
    <row r="4" spans="1:4" ht="24.75" x14ac:dyDescent="0.4">
      <c r="A4" s="62" t="s">
        <v>1</v>
      </c>
      <c r="B4" s="62"/>
      <c r="C4" s="62"/>
      <c r="D4" s="62"/>
    </row>
    <row r="6" spans="1:4" ht="24.75" x14ac:dyDescent="0.4">
      <c r="A6" s="63" t="s">
        <v>51</v>
      </c>
      <c r="B6" s="63"/>
      <c r="C6" s="63"/>
      <c r="D6" s="63"/>
    </row>
    <row r="8" spans="1:4" ht="15.75" thickBot="1" x14ac:dyDescent="0.3">
      <c r="A8" s="64"/>
      <c r="B8" s="64"/>
      <c r="C8" s="64"/>
    </row>
    <row r="9" spans="1:4" ht="15.75" thickBot="1" x14ac:dyDescent="0.3">
      <c r="A9" s="12" t="s">
        <v>12</v>
      </c>
      <c r="B9" s="22" t="s">
        <v>15</v>
      </c>
      <c r="C9" s="17"/>
    </row>
    <row r="10" spans="1:4" x14ac:dyDescent="0.25">
      <c r="A10" s="6" t="s">
        <v>52</v>
      </c>
      <c r="B10" s="7">
        <v>16576563.720000004</v>
      </c>
      <c r="C10" s="18"/>
    </row>
    <row r="11" spans="1:4" x14ac:dyDescent="0.25">
      <c r="A11" s="4" t="s">
        <v>53</v>
      </c>
      <c r="B11" s="7">
        <v>12466193.250000004</v>
      </c>
      <c r="C11" s="18"/>
    </row>
    <row r="12" spans="1:4" x14ac:dyDescent="0.25">
      <c r="A12" s="4" t="s">
        <v>7</v>
      </c>
      <c r="B12" s="7">
        <v>12005391</v>
      </c>
      <c r="C12" s="18"/>
    </row>
    <row r="13" spans="1:4" x14ac:dyDescent="0.25">
      <c r="A13" s="4" t="s">
        <v>8</v>
      </c>
      <c r="B13" s="7">
        <v>30799255.679999992</v>
      </c>
      <c r="C13" s="18"/>
    </row>
    <row r="14" spans="1:4" x14ac:dyDescent="0.25">
      <c r="A14" s="4" t="s">
        <v>43</v>
      </c>
      <c r="B14" s="7">
        <v>18118040.710000001</v>
      </c>
      <c r="C14" s="18"/>
    </row>
    <row r="15" spans="1:4" x14ac:dyDescent="0.25">
      <c r="B15" s="18"/>
    </row>
    <row r="16" spans="1:4" x14ac:dyDescent="0.25">
      <c r="B16" s="18"/>
    </row>
    <row r="17" spans="2:2" x14ac:dyDescent="0.25">
      <c r="B17" s="18"/>
    </row>
    <row r="18" spans="2:2" x14ac:dyDescent="0.25">
      <c r="B18" s="18"/>
    </row>
  </sheetData>
  <mergeCells count="4">
    <mergeCell ref="A2:D2"/>
    <mergeCell ref="A4:D4"/>
    <mergeCell ref="A6:D6"/>
    <mergeCell ref="A8:C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4"/>
  <sheetViews>
    <sheetView workbookViewId="0">
      <selection activeCell="A6" sqref="A6:D6"/>
    </sheetView>
  </sheetViews>
  <sheetFormatPr defaultColWidth="11.42578125" defaultRowHeight="15" x14ac:dyDescent="0.25"/>
  <cols>
    <col min="1" max="1" width="47.140625" customWidth="1"/>
    <col min="2" max="2" width="48.85546875" bestFit="1" customWidth="1"/>
    <col min="3" max="3" width="55.7109375" bestFit="1" customWidth="1"/>
  </cols>
  <sheetData>
    <row r="2" spans="1:4" s="1" customFormat="1" ht="24.75" x14ac:dyDescent="0.35">
      <c r="A2" s="61" t="s">
        <v>0</v>
      </c>
      <c r="B2" s="61"/>
      <c r="C2" s="61"/>
      <c r="D2" s="61"/>
    </row>
    <row r="3" spans="1:4" s="1" customFormat="1" ht="24.75" x14ac:dyDescent="0.35">
      <c r="A3" s="2"/>
      <c r="B3" s="2"/>
      <c r="C3" s="2"/>
      <c r="D3" s="2"/>
    </row>
    <row r="4" spans="1:4" ht="24.75" x14ac:dyDescent="0.4">
      <c r="A4" s="62" t="s">
        <v>1</v>
      </c>
      <c r="B4" s="62"/>
      <c r="C4" s="62"/>
      <c r="D4" s="62"/>
    </row>
    <row r="6" spans="1:4" ht="24.75" x14ac:dyDescent="0.4">
      <c r="A6" s="63" t="s">
        <v>46</v>
      </c>
      <c r="B6" s="63"/>
      <c r="C6" s="63"/>
      <c r="D6" s="63"/>
    </row>
    <row r="8" spans="1:4" ht="15.75" thickBot="1" x14ac:dyDescent="0.3">
      <c r="A8" s="64"/>
      <c r="B8" s="64"/>
      <c r="C8" s="64"/>
    </row>
    <row r="9" spans="1:4" ht="15.75" thickBot="1" x14ac:dyDescent="0.3">
      <c r="A9" s="12" t="s">
        <v>12</v>
      </c>
      <c r="B9" s="19" t="s">
        <v>15</v>
      </c>
      <c r="C9" s="17"/>
    </row>
    <row r="10" spans="1:4" x14ac:dyDescent="0.25">
      <c r="A10" s="6" t="s">
        <v>4</v>
      </c>
      <c r="B10" s="11">
        <v>14177525.92</v>
      </c>
      <c r="C10" s="18"/>
    </row>
    <row r="11" spans="1:4" x14ac:dyDescent="0.25">
      <c r="A11" s="4" t="s">
        <v>5</v>
      </c>
      <c r="B11" s="7">
        <v>8019118.8700000001</v>
      </c>
      <c r="C11" s="18"/>
    </row>
    <row r="12" spans="1:4" x14ac:dyDescent="0.25">
      <c r="A12" s="4" t="s">
        <v>6</v>
      </c>
      <c r="B12" s="7">
        <v>9039702.2100000009</v>
      </c>
      <c r="C12" s="18"/>
    </row>
    <row r="13" spans="1:4" x14ac:dyDescent="0.25">
      <c r="A13" s="4" t="s">
        <v>40</v>
      </c>
      <c r="B13" s="7">
        <v>7112571.3899999997</v>
      </c>
      <c r="C13" s="18"/>
    </row>
    <row r="14" spans="1:4" x14ac:dyDescent="0.25">
      <c r="A14" s="4" t="s">
        <v>7</v>
      </c>
      <c r="B14" s="7">
        <v>8502030.6400000006</v>
      </c>
      <c r="C14" s="18"/>
    </row>
    <row r="15" spans="1:4" x14ac:dyDescent="0.25">
      <c r="A15" s="4" t="s">
        <v>8</v>
      </c>
      <c r="B15" s="7">
        <v>21895599.210000001</v>
      </c>
      <c r="C15" s="18"/>
    </row>
    <row r="16" spans="1:4" x14ac:dyDescent="0.25">
      <c r="A16" s="4" t="s">
        <v>43</v>
      </c>
      <c r="B16" s="7">
        <v>1500160.96</v>
      </c>
      <c r="C16" s="18"/>
    </row>
    <row r="17" spans="1:3" x14ac:dyDescent="0.25">
      <c r="A17" s="4" t="s">
        <v>44</v>
      </c>
      <c r="B17" s="7">
        <v>1500160.96</v>
      </c>
      <c r="C17" s="18"/>
    </row>
    <row r="18" spans="1:3" x14ac:dyDescent="0.25">
      <c r="A18" s="4" t="s">
        <v>45</v>
      </c>
      <c r="B18" s="7">
        <v>1500160.96</v>
      </c>
      <c r="C18" s="18"/>
    </row>
    <row r="19" spans="1:3" x14ac:dyDescent="0.25">
      <c r="A19" s="4" t="s">
        <v>10</v>
      </c>
      <c r="B19" s="7">
        <v>18752011.960000001</v>
      </c>
      <c r="C19" s="18"/>
    </row>
    <row r="20" spans="1:3" ht="15.75" thickBot="1" x14ac:dyDescent="0.3">
      <c r="A20" s="5" t="s">
        <v>42</v>
      </c>
      <c r="B20" s="9">
        <v>3250348.74</v>
      </c>
      <c r="C20" s="18"/>
    </row>
    <row r="21" spans="1:3" x14ac:dyDescent="0.25">
      <c r="B21" s="18"/>
    </row>
    <row r="22" spans="1:3" x14ac:dyDescent="0.25">
      <c r="B22" s="18"/>
    </row>
    <row r="23" spans="1:3" x14ac:dyDescent="0.25">
      <c r="B23" s="18"/>
    </row>
    <row r="24" spans="1:3" x14ac:dyDescent="0.25">
      <c r="B24" s="18"/>
    </row>
  </sheetData>
  <mergeCells count="4">
    <mergeCell ref="A2:D2"/>
    <mergeCell ref="A4:D4"/>
    <mergeCell ref="A6:D6"/>
    <mergeCell ref="A8:C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4"/>
  <sheetViews>
    <sheetView workbookViewId="0">
      <selection activeCell="D38" sqref="D38"/>
    </sheetView>
  </sheetViews>
  <sheetFormatPr defaultColWidth="11.42578125" defaultRowHeight="15" x14ac:dyDescent="0.25"/>
  <cols>
    <col min="1" max="1" width="47.140625" customWidth="1"/>
    <col min="2" max="4" width="45.7109375" customWidth="1"/>
  </cols>
  <sheetData>
    <row r="2" spans="1:4" s="1" customFormat="1" ht="24.75" x14ac:dyDescent="0.35">
      <c r="A2" s="61" t="s">
        <v>0</v>
      </c>
      <c r="B2" s="61"/>
      <c r="C2" s="61"/>
      <c r="D2" s="61"/>
    </row>
    <row r="3" spans="1:4" s="1" customFormat="1" ht="12.75" customHeight="1" x14ac:dyDescent="0.35">
      <c r="A3" s="2"/>
      <c r="B3" s="2"/>
      <c r="C3" s="2"/>
      <c r="D3" s="2"/>
    </row>
    <row r="4" spans="1:4" ht="24.75" x14ac:dyDescent="0.4">
      <c r="A4" s="62" t="s">
        <v>1</v>
      </c>
      <c r="B4" s="62"/>
      <c r="C4" s="62"/>
      <c r="D4" s="62"/>
    </row>
    <row r="6" spans="1:4" ht="24.75" x14ac:dyDescent="0.4">
      <c r="A6" s="63" t="s">
        <v>41</v>
      </c>
      <c r="B6" s="63"/>
      <c r="C6" s="63"/>
      <c r="D6" s="63"/>
    </row>
    <row r="8" spans="1:4" ht="15.75" thickBot="1" x14ac:dyDescent="0.3">
      <c r="A8" s="64"/>
      <c r="B8" s="64"/>
      <c r="C8" s="64"/>
    </row>
    <row r="9" spans="1:4" ht="30" customHeight="1" thickBot="1" x14ac:dyDescent="0.3">
      <c r="A9" s="12" t="s">
        <v>12</v>
      </c>
      <c r="B9" s="20" t="s">
        <v>47</v>
      </c>
      <c r="C9" s="20" t="s">
        <v>48</v>
      </c>
      <c r="D9" s="20" t="s">
        <v>49</v>
      </c>
    </row>
    <row r="10" spans="1:4" x14ac:dyDescent="0.25">
      <c r="A10" s="6" t="s">
        <v>4</v>
      </c>
      <c r="B10" s="11">
        <v>23352969.370000001</v>
      </c>
      <c r="C10" s="11">
        <v>2541819.79</v>
      </c>
      <c r="D10" s="11">
        <v>4871821.2699999996</v>
      </c>
    </row>
    <row r="11" spans="1:4" x14ac:dyDescent="0.25">
      <c r="A11" s="4" t="s">
        <v>5</v>
      </c>
      <c r="B11" s="7">
        <v>9604107.1199999992</v>
      </c>
      <c r="C11" s="7">
        <v>1045344.99</v>
      </c>
      <c r="D11" s="7">
        <v>2003577.9</v>
      </c>
    </row>
    <row r="12" spans="1:4" x14ac:dyDescent="0.25">
      <c r="A12" s="4" t="s">
        <v>6</v>
      </c>
      <c r="B12" s="7">
        <v>11882595.640000001</v>
      </c>
      <c r="C12" s="7">
        <v>1293343.74</v>
      </c>
      <c r="D12" s="7">
        <v>2478908.84</v>
      </c>
    </row>
    <row r="13" spans="1:4" x14ac:dyDescent="0.25">
      <c r="A13" s="4" t="s">
        <v>40</v>
      </c>
      <c r="B13" s="7">
        <v>7580207.7199999997</v>
      </c>
      <c r="C13" s="7">
        <v>825056.62</v>
      </c>
      <c r="D13" s="7">
        <v>1581358.52</v>
      </c>
    </row>
    <row r="14" spans="1:4" x14ac:dyDescent="0.25">
      <c r="A14" s="4" t="s">
        <v>7</v>
      </c>
      <c r="B14" s="7">
        <v>10682224.789999999</v>
      </c>
      <c r="C14" s="7">
        <v>1162691.1299999999</v>
      </c>
      <c r="D14" s="7">
        <v>2228491.34</v>
      </c>
    </row>
    <row r="15" spans="1:4" x14ac:dyDescent="0.25">
      <c r="A15" s="4" t="s">
        <v>8</v>
      </c>
      <c r="B15" s="7">
        <v>40583841.840000004</v>
      </c>
      <c r="C15" s="7">
        <v>4417288.91</v>
      </c>
      <c r="D15" s="7">
        <v>8466470.4000000004</v>
      </c>
    </row>
    <row r="16" spans="1:4" x14ac:dyDescent="0.25">
      <c r="A16" s="4" t="s">
        <v>43</v>
      </c>
      <c r="B16" s="21" t="s">
        <v>50</v>
      </c>
      <c r="C16" s="7">
        <v>254957.31</v>
      </c>
      <c r="D16" s="7">
        <v>509914.61</v>
      </c>
    </row>
    <row r="17" spans="1:4" x14ac:dyDescent="0.25">
      <c r="A17" s="4" t="s">
        <v>44</v>
      </c>
      <c r="B17" s="21" t="s">
        <v>50</v>
      </c>
      <c r="C17" s="21" t="s">
        <v>50</v>
      </c>
      <c r="D17" s="7">
        <v>509914.61</v>
      </c>
    </row>
    <row r="18" spans="1:4" x14ac:dyDescent="0.25">
      <c r="A18" s="4" t="s">
        <v>45</v>
      </c>
      <c r="B18" s="21" t="s">
        <v>50</v>
      </c>
      <c r="C18" s="21" t="s">
        <v>50</v>
      </c>
      <c r="D18" s="7">
        <v>509914.61</v>
      </c>
    </row>
    <row r="19" spans="1:4" x14ac:dyDescent="0.25">
      <c r="A19" s="4" t="s">
        <v>10</v>
      </c>
      <c r="B19" s="7">
        <v>8750225.3300000001</v>
      </c>
      <c r="C19" s="7">
        <v>952405.48</v>
      </c>
      <c r="D19" s="7">
        <v>1825443.83</v>
      </c>
    </row>
    <row r="20" spans="1:4" ht="15.75" thickBot="1" x14ac:dyDescent="0.3">
      <c r="A20" s="5" t="s">
        <v>42</v>
      </c>
      <c r="B20" s="9">
        <v>2294615.75</v>
      </c>
      <c r="C20" s="9">
        <v>254957.31</v>
      </c>
      <c r="D20" s="9">
        <v>509914.61</v>
      </c>
    </row>
    <row r="21" spans="1:4" x14ac:dyDescent="0.25">
      <c r="B21" s="18"/>
    </row>
    <row r="22" spans="1:4" x14ac:dyDescent="0.25">
      <c r="B22" s="18"/>
    </row>
    <row r="23" spans="1:4" x14ac:dyDescent="0.25">
      <c r="B23" s="18"/>
    </row>
    <row r="24" spans="1:4" x14ac:dyDescent="0.25">
      <c r="B24" s="18"/>
    </row>
  </sheetData>
  <mergeCells count="4">
    <mergeCell ref="A2:D2"/>
    <mergeCell ref="A4:D4"/>
    <mergeCell ref="A6:D6"/>
    <mergeCell ref="A8:C8"/>
  </mergeCells>
  <pageMargins left="0.7" right="0.7" top="0.75" bottom="0.75" header="0.3" footer="0.3"/>
  <pageSetup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20"/>
  <sheetViews>
    <sheetView view="pageBreakPreview" zoomScaleNormal="100" zoomScaleSheetLayoutView="100" workbookViewId="0">
      <selection activeCell="A6" sqref="A6:D6"/>
    </sheetView>
  </sheetViews>
  <sheetFormatPr defaultColWidth="11.42578125" defaultRowHeight="15" x14ac:dyDescent="0.25"/>
  <cols>
    <col min="1" max="1" width="32.42578125" bestFit="1" customWidth="1"/>
    <col min="2" max="2" width="48.85546875" bestFit="1" customWidth="1"/>
    <col min="3" max="3" width="55.7109375" bestFit="1" customWidth="1"/>
  </cols>
  <sheetData>
    <row r="2" spans="1:4" s="1" customFormat="1" ht="24.75" x14ac:dyDescent="0.35">
      <c r="A2" s="61" t="s">
        <v>0</v>
      </c>
      <c r="B2" s="61"/>
      <c r="C2" s="61"/>
      <c r="D2" s="61"/>
    </row>
    <row r="3" spans="1:4" s="1" customFormat="1" ht="12.75" customHeight="1" x14ac:dyDescent="0.35">
      <c r="A3" s="2"/>
      <c r="B3" s="2"/>
      <c r="C3" s="2"/>
      <c r="D3" s="2"/>
    </row>
    <row r="4" spans="1:4" ht="24.75" x14ac:dyDescent="0.4">
      <c r="A4" s="62" t="s">
        <v>1</v>
      </c>
      <c r="B4" s="62"/>
      <c r="C4" s="62"/>
      <c r="D4" s="62"/>
    </row>
    <row r="6" spans="1:4" ht="24.75" x14ac:dyDescent="0.4">
      <c r="A6" s="63" t="s">
        <v>38</v>
      </c>
      <c r="B6" s="63"/>
      <c r="C6" s="63"/>
      <c r="D6" s="63"/>
    </row>
    <row r="8" spans="1:4" ht="15.75" thickBot="1" x14ac:dyDescent="0.3">
      <c r="A8" s="64"/>
      <c r="B8" s="64"/>
      <c r="C8" s="64"/>
    </row>
    <row r="9" spans="1:4" ht="30" customHeight="1" thickBot="1" x14ac:dyDescent="0.3">
      <c r="A9" s="12" t="s">
        <v>12</v>
      </c>
      <c r="B9" s="14" t="s">
        <v>15</v>
      </c>
      <c r="C9" s="17"/>
    </row>
    <row r="10" spans="1:4" x14ac:dyDescent="0.25">
      <c r="A10" s="6" t="s">
        <v>4</v>
      </c>
      <c r="B10" s="11">
        <v>42769044.530000001</v>
      </c>
      <c r="C10" s="18"/>
    </row>
    <row r="11" spans="1:4" x14ac:dyDescent="0.25">
      <c r="A11" s="4" t="s">
        <v>5</v>
      </c>
      <c r="B11" s="7">
        <v>28152850.800000001</v>
      </c>
      <c r="C11" s="18"/>
    </row>
    <row r="12" spans="1:4" x14ac:dyDescent="0.25">
      <c r="A12" s="4" t="s">
        <v>6</v>
      </c>
      <c r="B12" s="7">
        <v>9938378.6099999994</v>
      </c>
      <c r="C12" s="18"/>
    </row>
    <row r="13" spans="1:4" x14ac:dyDescent="0.25">
      <c r="A13" s="4" t="s">
        <v>7</v>
      </c>
      <c r="B13" s="7">
        <v>12943710.75</v>
      </c>
      <c r="C13" s="18"/>
    </row>
    <row r="14" spans="1:4" x14ac:dyDescent="0.25">
      <c r="A14" s="4" t="s">
        <v>8</v>
      </c>
      <c r="B14" s="7">
        <v>21750755.690000001</v>
      </c>
      <c r="C14" s="18"/>
    </row>
    <row r="15" spans="1:4" x14ac:dyDescent="0.25">
      <c r="A15" s="4" t="s">
        <v>10</v>
      </c>
      <c r="B15" s="7">
        <v>10785487.279999999</v>
      </c>
      <c r="C15" s="18"/>
    </row>
    <row r="16" spans="1:4" ht="15.75" thickBot="1" x14ac:dyDescent="0.3">
      <c r="A16" s="5" t="s">
        <v>39</v>
      </c>
      <c r="B16" s="9">
        <v>17976095.399999999</v>
      </c>
      <c r="C16" s="18"/>
    </row>
    <row r="17" spans="2:2" x14ac:dyDescent="0.25">
      <c r="B17" s="18"/>
    </row>
    <row r="18" spans="2:2" x14ac:dyDescent="0.25">
      <c r="B18" s="18"/>
    </row>
    <row r="19" spans="2:2" x14ac:dyDescent="0.25">
      <c r="B19" s="18"/>
    </row>
    <row r="20" spans="2:2" x14ac:dyDescent="0.25">
      <c r="B20" s="18"/>
    </row>
  </sheetData>
  <mergeCells count="4">
    <mergeCell ref="A2:D2"/>
    <mergeCell ref="A4:D4"/>
    <mergeCell ref="A6:D6"/>
    <mergeCell ref="A8:C8"/>
  </mergeCells>
  <pageMargins left="0.7" right="0.7" top="0.75" bottom="0.75" header="0.3" footer="0.3"/>
  <pageSetup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7"/>
  <sheetViews>
    <sheetView view="pageBreakPreview" zoomScale="80" zoomScaleNormal="100" zoomScaleSheetLayoutView="80" workbookViewId="0">
      <selection activeCell="A6" sqref="A6:D6"/>
    </sheetView>
  </sheetViews>
  <sheetFormatPr defaultColWidth="11.42578125" defaultRowHeight="15" x14ac:dyDescent="0.25"/>
  <cols>
    <col min="1" max="1" width="32.42578125" bestFit="1" customWidth="1"/>
    <col min="2" max="2" width="48.85546875" bestFit="1" customWidth="1"/>
    <col min="3" max="3" width="55.7109375" bestFit="1" customWidth="1"/>
  </cols>
  <sheetData>
    <row r="2" spans="1:4" s="1" customFormat="1" ht="24.75" x14ac:dyDescent="0.35">
      <c r="A2" s="61" t="s">
        <v>0</v>
      </c>
      <c r="B2" s="61"/>
      <c r="C2" s="61"/>
      <c r="D2" s="61"/>
    </row>
    <row r="3" spans="1:4" s="1" customFormat="1" ht="12.75" customHeight="1" x14ac:dyDescent="0.35">
      <c r="A3" s="2"/>
      <c r="B3" s="2"/>
      <c r="C3" s="2"/>
      <c r="D3" s="2"/>
    </row>
    <row r="4" spans="1:4" ht="24.75" x14ac:dyDescent="0.4">
      <c r="A4" s="62" t="s">
        <v>1</v>
      </c>
      <c r="B4" s="62"/>
      <c r="C4" s="62"/>
      <c r="D4" s="62"/>
    </row>
    <row r="6" spans="1:4" ht="24.75" x14ac:dyDescent="0.4">
      <c r="A6" s="63" t="s">
        <v>13</v>
      </c>
      <c r="B6" s="63"/>
      <c r="C6" s="63"/>
      <c r="D6" s="63"/>
    </row>
    <row r="8" spans="1:4" ht="15.75" thickBot="1" x14ac:dyDescent="0.3">
      <c r="A8" s="64"/>
      <c r="B8" s="64"/>
      <c r="C8" s="64"/>
    </row>
    <row r="9" spans="1:4" ht="30" customHeight="1" thickBot="1" x14ac:dyDescent="0.3">
      <c r="A9" s="12" t="s">
        <v>12</v>
      </c>
      <c r="B9" s="13" t="s">
        <v>2</v>
      </c>
      <c r="C9" s="14" t="s">
        <v>3</v>
      </c>
    </row>
    <row r="10" spans="1:4" x14ac:dyDescent="0.25">
      <c r="A10" s="6" t="s">
        <v>4</v>
      </c>
      <c r="B10" s="10">
        <v>12875159.92</v>
      </c>
      <c r="C10" s="11">
        <v>25235313.440000001</v>
      </c>
    </row>
    <row r="11" spans="1:4" x14ac:dyDescent="0.25">
      <c r="A11" s="4" t="s">
        <v>5</v>
      </c>
      <c r="B11" s="3">
        <v>8475112.3200000003</v>
      </c>
      <c r="C11" s="7">
        <v>16611220.15</v>
      </c>
    </row>
    <row r="12" spans="1:4" x14ac:dyDescent="0.25">
      <c r="A12" s="4" t="s">
        <v>6</v>
      </c>
      <c r="B12" s="3">
        <v>2991841.77</v>
      </c>
      <c r="C12" s="7">
        <v>5864009.8700000001</v>
      </c>
    </row>
    <row r="13" spans="1:4" x14ac:dyDescent="0.25">
      <c r="A13" s="4" t="s">
        <v>7</v>
      </c>
      <c r="B13" s="3">
        <v>3896564.62</v>
      </c>
      <c r="C13" s="7">
        <v>7637266.6600000001</v>
      </c>
    </row>
    <row r="14" spans="1:4" x14ac:dyDescent="0.25">
      <c r="A14" s="4" t="s">
        <v>8</v>
      </c>
      <c r="B14" s="3">
        <v>6547830.5800000001</v>
      </c>
      <c r="C14" s="7">
        <v>12833747.949999999</v>
      </c>
    </row>
    <row r="15" spans="1:4" x14ac:dyDescent="0.25">
      <c r="A15" s="4" t="s">
        <v>9</v>
      </c>
      <c r="B15" s="3">
        <v>0</v>
      </c>
      <c r="C15" s="7">
        <v>1737794.95</v>
      </c>
    </row>
    <row r="16" spans="1:4" x14ac:dyDescent="0.25">
      <c r="A16" s="4" t="s">
        <v>10</v>
      </c>
      <c r="B16" s="3">
        <v>3246854.71</v>
      </c>
      <c r="C16" s="7">
        <v>6363835.2199999997</v>
      </c>
    </row>
    <row r="17" spans="1:3" ht="15.75" thickBot="1" x14ac:dyDescent="0.3">
      <c r="A17" s="5" t="s">
        <v>37</v>
      </c>
      <c r="B17" s="8">
        <v>5411509.79</v>
      </c>
      <c r="C17" s="9">
        <v>10606559.18</v>
      </c>
    </row>
  </sheetData>
  <mergeCells count="4">
    <mergeCell ref="A8:C8"/>
    <mergeCell ref="A2:D2"/>
    <mergeCell ref="A4:D4"/>
    <mergeCell ref="A6:D6"/>
  </mergeCells>
  <pageMargins left="0.7" right="0.7" top="0.75" bottom="0.75" header="0.3" footer="0.3"/>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2009</vt:lpstr>
      <vt:lpstr>2008</vt:lpstr>
      <vt:lpstr>'2008'!Print_Area</vt:lpstr>
      <vt:lpstr>'2009'!Print_Area</vt:lpstr>
      <vt:lpstr>'2011'!Print_Area</vt:lpstr>
      <vt:lpstr>'2012'!Print_Area</vt:lpstr>
      <vt:lpstr>'2013'!Print_Area</vt:lpstr>
      <vt:lpstr>'2014'!Print_Area</vt:lpstr>
      <vt:lpstr>'2015'!Print_Area</vt:lpstr>
      <vt:lpstr>'2016'!Print_Area</vt:lpstr>
      <vt:lpstr>'2017'!Print_Area</vt:lpstr>
      <vt:lpstr>'2018'!Print_Area</vt:lpstr>
      <vt:lpstr>'2019'!Print_Area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Melina Galindo</cp:lastModifiedBy>
  <cp:lastPrinted>2025-07-28T18:23:51Z</cp:lastPrinted>
  <dcterms:created xsi:type="dcterms:W3CDTF">2016-08-03T16:45:12Z</dcterms:created>
  <dcterms:modified xsi:type="dcterms:W3CDTF">2026-01-26T21:00:23Z</dcterms:modified>
</cp:coreProperties>
</file>